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50" yWindow="165" windowWidth="10305" windowHeight="8175"/>
  </bookViews>
  <sheets>
    <sheet name="IMS" sheetId="3" r:id="rId1"/>
    <sheet name="DZ." sheetId="4" r:id="rId2"/>
    <sheet name="CH." sheetId="5" r:id="rId3"/>
  </sheets>
  <calcPr calcId="144525"/>
</workbook>
</file>

<file path=xl/calcChain.xml><?xml version="1.0" encoding="utf-8"?>
<calcChain xmlns="http://schemas.openxmlformats.org/spreadsheetml/2006/main">
  <c r="S48" i="3" l="1"/>
  <c r="S25" i="3"/>
  <c r="S20" i="3"/>
  <c r="BP48" i="3"/>
  <c r="B20" i="3"/>
  <c r="B25" i="3"/>
  <c r="B48" i="3"/>
  <c r="C20" i="3"/>
  <c r="C25" i="3"/>
  <c r="C48" i="3"/>
  <c r="H20" i="3"/>
  <c r="H25" i="3"/>
  <c r="H48" i="3"/>
  <c r="BK48" i="3"/>
  <c r="BK25" i="3"/>
  <c r="BK20" i="3"/>
  <c r="M25" i="3"/>
  <c r="CE25" i="3"/>
  <c r="CD25" i="3"/>
  <c r="CC25" i="3"/>
  <c r="CB25" i="3"/>
  <c r="CA25" i="3"/>
  <c r="BZ25" i="3"/>
  <c r="CC20" i="3"/>
  <c r="BY20" i="3"/>
  <c r="BZ20" i="3"/>
  <c r="BX25" i="3"/>
  <c r="BW25" i="3"/>
  <c r="BU20" i="3"/>
  <c r="BU25" i="3"/>
  <c r="BT25" i="3"/>
  <c r="BR25" i="3"/>
  <c r="BQ25" i="3"/>
  <c r="BP20" i="3"/>
  <c r="BP25" i="3"/>
  <c r="BO25" i="3"/>
  <c r="BM25" i="3"/>
  <c r="BL25" i="3"/>
  <c r="BL20" i="3"/>
  <c r="BH20" i="3"/>
  <c r="BG20" i="3"/>
  <c r="BF20" i="3"/>
  <c r="BI25" i="3"/>
  <c r="BH25" i="3"/>
  <c r="BG25" i="3"/>
  <c r="BF25" i="3"/>
  <c r="BE25" i="3"/>
  <c r="BD25" i="3"/>
  <c r="BD20" i="3"/>
  <c r="BA20" i="3"/>
  <c r="BB25" i="3"/>
  <c r="BA25" i="3"/>
  <c r="AX25" i="3"/>
  <c r="AW20" i="3"/>
  <c r="AW25" i="3"/>
  <c r="AV25" i="3"/>
  <c r="AT25" i="3"/>
  <c r="AT20" i="3"/>
  <c r="AS20" i="3"/>
  <c r="AS25" i="3"/>
  <c r="AR25" i="3"/>
  <c r="AQ25" i="3"/>
  <c r="AP25" i="3"/>
  <c r="AN25" i="3"/>
  <c r="AM25" i="3"/>
  <c r="AL25" i="3"/>
  <c r="AK25" i="3"/>
  <c r="AI25" i="3"/>
  <c r="E25" i="3"/>
  <c r="AH25" i="3"/>
  <c r="AG25" i="3"/>
  <c r="AH20" i="3"/>
  <c r="AF20" i="3"/>
  <c r="AF25" i="3"/>
  <c r="AE25" i="3"/>
  <c r="AB25" i="3"/>
  <c r="AA25" i="3"/>
  <c r="Z20" i="3"/>
  <c r="Y25" i="3"/>
  <c r="Y20" i="3"/>
  <c r="X25" i="3"/>
  <c r="W25" i="3"/>
  <c r="W20" i="3"/>
  <c r="V25" i="3"/>
  <c r="U25" i="3"/>
  <c r="R25" i="3"/>
  <c r="R20" i="3"/>
  <c r="Q25" i="3"/>
  <c r="Q20" i="3"/>
  <c r="P25" i="3"/>
  <c r="O25" i="3"/>
  <c r="N25" i="3"/>
  <c r="L25" i="3"/>
  <c r="K25" i="3"/>
  <c r="K20" i="3"/>
  <c r="J25" i="3"/>
  <c r="J20" i="3"/>
  <c r="I25" i="3"/>
  <c r="CD20" i="3"/>
  <c r="CE20" i="3"/>
  <c r="F25" i="3"/>
  <c r="T48" i="3"/>
  <c r="T25" i="3"/>
  <c r="T20" i="3"/>
  <c r="AW19" i="5"/>
  <c r="AU19" i="5"/>
  <c r="AG19" i="5"/>
  <c r="BB19" i="5"/>
  <c r="BS19" i="5"/>
  <c r="AR19" i="5"/>
  <c r="BU19" i="5"/>
  <c r="AN19" i="5"/>
  <c r="AT19" i="5"/>
  <c r="AL19" i="5"/>
  <c r="AQ19" i="5"/>
  <c r="AE19" i="5"/>
  <c r="AV19" i="5"/>
  <c r="BJ19" i="5"/>
  <c r="AM19" i="5"/>
  <c r="AD19" i="5"/>
  <c r="AC19" i="5"/>
  <c r="AX19" i="5"/>
  <c r="Z19" i="5"/>
  <c r="AJ19" i="5"/>
  <c r="AH19" i="5"/>
  <c r="AB19" i="5"/>
  <c r="AF19" i="5"/>
  <c r="AP19" i="5"/>
  <c r="Y19" i="5"/>
  <c r="U19" i="5"/>
  <c r="AA19" i="5"/>
  <c r="AS19" i="5"/>
  <c r="R19" i="5"/>
  <c r="V19" i="5"/>
  <c r="W19" i="5"/>
  <c r="AI19" i="5"/>
  <c r="O19" i="5"/>
  <c r="AO19" i="5"/>
  <c r="S19" i="5"/>
  <c r="N19" i="5"/>
  <c r="BV19" i="5"/>
  <c r="M19" i="5"/>
  <c r="Q19" i="5"/>
  <c r="L19" i="5"/>
  <c r="AK19" i="5"/>
  <c r="X19" i="5"/>
  <c r="P19" i="5"/>
  <c r="J19" i="5"/>
  <c r="T19" i="5"/>
  <c r="K19" i="5"/>
  <c r="E19" i="5"/>
  <c r="H19" i="5"/>
  <c r="I19" i="5"/>
  <c r="G19" i="5"/>
  <c r="F19" i="5"/>
  <c r="D19" i="5"/>
  <c r="C19" i="5"/>
  <c r="B19" i="5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C21" i="4"/>
  <c r="BA21" i="4"/>
  <c r="AZ21" i="4"/>
  <c r="AX21" i="4"/>
  <c r="AW21" i="4"/>
  <c r="AV21" i="4"/>
  <c r="BL21" i="4"/>
  <c r="AR21" i="4"/>
  <c r="BB21" i="4"/>
  <c r="BK21" i="4"/>
  <c r="AU21" i="4"/>
  <c r="AS21" i="4"/>
  <c r="AL21" i="4"/>
  <c r="BJ21" i="4"/>
  <c r="AM21" i="4"/>
  <c r="BI21" i="4"/>
  <c r="AY21" i="4"/>
  <c r="AD21" i="4"/>
  <c r="BH21" i="4"/>
  <c r="AB21" i="4"/>
  <c r="AK21" i="4"/>
  <c r="AQ21" i="4"/>
  <c r="Z21" i="4"/>
  <c r="BG21" i="4"/>
  <c r="AE21" i="4"/>
  <c r="AH21" i="4"/>
  <c r="AJ21" i="4"/>
  <c r="AF21" i="4"/>
  <c r="V21" i="4"/>
  <c r="AN21" i="4"/>
  <c r="AO21" i="4"/>
  <c r="AT21" i="4"/>
  <c r="AI21" i="4"/>
  <c r="S21" i="4"/>
  <c r="P21" i="4"/>
  <c r="O21" i="4"/>
  <c r="Q21" i="4"/>
  <c r="BF21" i="4"/>
  <c r="AP21" i="4"/>
  <c r="AA21" i="4"/>
  <c r="BE21" i="4"/>
  <c r="X21" i="4"/>
  <c r="T21" i="4"/>
  <c r="AG21" i="4"/>
  <c r="U21" i="4"/>
  <c r="K21" i="4"/>
  <c r="BD21" i="4"/>
  <c r="R21" i="4"/>
  <c r="W21" i="4"/>
  <c r="L21" i="4"/>
  <c r="M21" i="4"/>
  <c r="N21" i="4"/>
  <c r="AC21" i="4"/>
  <c r="I21" i="4"/>
  <c r="Y21" i="4"/>
  <c r="J21" i="4"/>
  <c r="H21" i="4"/>
  <c r="G21" i="4"/>
  <c r="E21" i="4"/>
  <c r="C21" i="4"/>
  <c r="F21" i="4"/>
  <c r="D21" i="4"/>
  <c r="B21" i="4"/>
  <c r="AJ25" i="3"/>
  <c r="AJ20" i="3"/>
  <c r="AB20" i="3"/>
  <c r="BB20" i="3"/>
  <c r="BX20" i="3"/>
  <c r="BM20" i="3"/>
  <c r="BE20" i="3"/>
  <c r="BV20" i="3"/>
  <c r="BV25" i="3"/>
  <c r="BV48" i="3"/>
  <c r="AY25" i="3"/>
  <c r="AO20" i="3"/>
  <c r="AO25" i="3"/>
  <c r="AO48" i="3"/>
  <c r="Z25" i="3"/>
  <c r="AZ20" i="3"/>
  <c r="AZ25" i="3"/>
  <c r="AZ48" i="3"/>
  <c r="AU25" i="3"/>
  <c r="BN25" i="3"/>
  <c r="D25" i="3"/>
  <c r="AD25" i="3"/>
  <c r="AC25" i="3"/>
  <c r="BS25" i="3"/>
  <c r="BY25" i="3"/>
  <c r="BJ25" i="3"/>
  <c r="BC25" i="3"/>
  <c r="BW20" i="3"/>
  <c r="AI20" i="3"/>
  <c r="M20" i="3"/>
  <c r="AX20" i="3"/>
  <c r="P20" i="3"/>
  <c r="BQ20" i="3"/>
  <c r="AP20" i="3"/>
  <c r="AN20" i="3"/>
  <c r="AN48" i="3"/>
  <c r="L20" i="3"/>
  <c r="L48" i="3"/>
  <c r="CB20" i="3"/>
  <c r="CB48" i="3"/>
  <c r="BR48" i="3"/>
  <c r="BR20" i="3"/>
  <c r="D48" i="3"/>
  <c r="CA20" i="3"/>
  <c r="CA48" i="3"/>
  <c r="BA48" i="3"/>
  <c r="BQ48" i="3"/>
  <c r="AK48" i="3"/>
  <c r="AK20" i="3"/>
  <c r="BO48" i="3"/>
  <c r="AS48" i="3"/>
  <c r="CC48" i="3"/>
  <c r="P48" i="3"/>
  <c r="W48" i="3"/>
  <c r="M48" i="3"/>
  <c r="J48" i="3"/>
  <c r="BZ48" i="3"/>
  <c r="BH48" i="3"/>
  <c r="AJ48" i="3"/>
  <c r="AF48" i="3"/>
  <c r="X48" i="3"/>
  <c r="AG48" i="3"/>
  <c r="BD48" i="3"/>
  <c r="K48" i="3"/>
  <c r="AM48" i="3"/>
  <c r="Q48" i="3"/>
  <c r="V48" i="3"/>
  <c r="O48" i="3"/>
  <c r="CE48" i="3"/>
  <c r="Z48" i="3"/>
  <c r="BC48" i="3"/>
  <c r="BN48" i="3"/>
  <c r="BX48" i="3"/>
  <c r="AT48" i="3"/>
  <c r="AW48" i="3"/>
  <c r="BW48" i="3"/>
  <c r="U48" i="3"/>
  <c r="AQ48" i="3"/>
  <c r="N48" i="3"/>
  <c r="Y48" i="3"/>
  <c r="BY48" i="3"/>
  <c r="AA48" i="3"/>
  <c r="AX48" i="3"/>
  <c r="BE48" i="3"/>
  <c r="BF48" i="3"/>
  <c r="AP48" i="3"/>
  <c r="AI48" i="3"/>
  <c r="BU48" i="3"/>
  <c r="BL48" i="3"/>
  <c r="CD48" i="3"/>
  <c r="AR48" i="3"/>
  <c r="AV48" i="3"/>
  <c r="R48" i="3"/>
  <c r="E48" i="3"/>
  <c r="I48" i="3"/>
  <c r="AH48" i="3"/>
  <c r="BS48" i="3"/>
  <c r="BM48" i="3"/>
  <c r="AU48" i="3"/>
  <c r="BT48" i="3"/>
  <c r="BB48" i="3"/>
  <c r="AB48" i="3"/>
  <c r="BI48" i="3"/>
  <c r="BG48" i="3"/>
  <c r="AD48" i="3"/>
  <c r="AY48" i="3"/>
  <c r="AL48" i="3"/>
  <c r="BJ48" i="3"/>
  <c r="AE48" i="3"/>
  <c r="F48" i="3"/>
  <c r="AC48" i="3"/>
  <c r="BO20" i="3"/>
  <c r="X20" i="3"/>
  <c r="AG20" i="3"/>
  <c r="AG50" i="3" s="1"/>
  <c r="AM20" i="3"/>
  <c r="V20" i="3"/>
  <c r="O20" i="3"/>
  <c r="BN20" i="3"/>
  <c r="BN50" i="3" s="1"/>
  <c r="U20" i="3"/>
  <c r="AQ20" i="3"/>
  <c r="N20" i="3"/>
  <c r="AA20" i="3"/>
  <c r="AA50" i="3" s="1"/>
  <c r="AR20" i="3"/>
  <c r="AV20" i="3"/>
  <c r="E20" i="3"/>
  <c r="I20" i="3"/>
  <c r="BS20" i="3"/>
  <c r="AU20" i="3"/>
  <c r="BT20" i="3"/>
  <c r="BI20" i="3"/>
  <c r="AD20" i="3"/>
  <c r="AY20" i="3"/>
  <c r="AL20" i="3"/>
  <c r="BJ20" i="3"/>
  <c r="AE20" i="3"/>
  <c r="F20" i="3"/>
  <c r="AC20" i="3"/>
  <c r="D20" i="3"/>
  <c r="AX50" i="3" l="1"/>
  <c r="BJ50" i="3"/>
  <c r="AV50" i="3"/>
  <c r="Y50" i="3"/>
  <c r="BO50" i="3"/>
  <c r="BA50" i="3"/>
  <c r="AS50" i="3"/>
  <c r="AW50" i="3"/>
  <c r="AE50" i="3"/>
  <c r="AD50" i="3"/>
  <c r="R50" i="3"/>
  <c r="BV50" i="3"/>
  <c r="BT50" i="3"/>
  <c r="E50" i="3"/>
  <c r="BM50" i="3"/>
  <c r="CD50" i="3"/>
  <c r="AP50" i="3"/>
  <c r="BZ50" i="3"/>
  <c r="M50" i="3"/>
  <c r="AK50" i="3"/>
  <c r="BR50" i="3"/>
  <c r="L50" i="3"/>
  <c r="BY50" i="3"/>
  <c r="BE50" i="3"/>
  <c r="BX50" i="3"/>
  <c r="CE50" i="3"/>
  <c r="W50" i="3"/>
  <c r="BD50" i="3"/>
  <c r="BH50" i="3"/>
  <c r="BL50" i="3"/>
  <c r="BP50" i="3"/>
  <c r="CC50" i="3"/>
  <c r="C50" i="3"/>
  <c r="S50" i="3"/>
  <c r="AI50" i="3"/>
  <c r="BQ50" i="3"/>
  <c r="AJ50" i="3"/>
  <c r="T50" i="3"/>
  <c r="Z50" i="3"/>
  <c r="AH50" i="3"/>
  <c r="AQ50" i="3"/>
  <c r="BK50" i="3"/>
  <c r="N50" i="3"/>
  <c r="AY50" i="3"/>
  <c r="AB50" i="3"/>
  <c r="BC50" i="3"/>
  <c r="AN50" i="3"/>
  <c r="BS50" i="3"/>
  <c r="BB50" i="3"/>
  <c r="Q50" i="3"/>
  <c r="U50" i="3"/>
  <c r="X50" i="3"/>
  <c r="AM50" i="3"/>
  <c r="BU50" i="3"/>
  <c r="H50" i="3"/>
  <c r="AT50" i="3"/>
  <c r="BW50" i="3"/>
  <c r="CB50" i="3"/>
  <c r="B50" i="3"/>
  <c r="P50" i="3"/>
  <c r="AZ50" i="3"/>
  <c r="J50" i="3"/>
  <c r="F50" i="3"/>
  <c r="AU50" i="3"/>
  <c r="BI50" i="3"/>
  <c r="AL50" i="3"/>
  <c r="O50" i="3"/>
  <c r="CA50" i="3"/>
  <c r="AR50" i="3"/>
  <c r="I50" i="3"/>
  <c r="K50" i="3"/>
  <c r="AF50" i="3"/>
  <c r="AC50" i="3"/>
  <c r="V50" i="3"/>
  <c r="BF50" i="3"/>
  <c r="BG50" i="3"/>
  <c r="AO50" i="3"/>
  <c r="D50" i="3"/>
</calcChain>
</file>

<file path=xl/sharedStrings.xml><?xml version="1.0" encoding="utf-8"?>
<sst xmlns="http://schemas.openxmlformats.org/spreadsheetml/2006/main" count="490" uniqueCount="111">
  <si>
    <t>piłka koszykowa</t>
  </si>
  <si>
    <t>piłka siatkowa</t>
  </si>
  <si>
    <t>piłka ręczna</t>
  </si>
  <si>
    <t>unihokej</t>
  </si>
  <si>
    <t>czwórbój</t>
  </si>
  <si>
    <t>piłka nożna</t>
  </si>
  <si>
    <t>Jurków</t>
  </si>
  <si>
    <t>Pasierb.</t>
  </si>
  <si>
    <t>Dobra</t>
  </si>
  <si>
    <t>SUMA ŁĄCZNA</t>
  </si>
  <si>
    <t>SUMA</t>
  </si>
  <si>
    <t>biegi narciarskie</t>
  </si>
  <si>
    <t>narciarstwo alpejskie</t>
  </si>
  <si>
    <t>CHŁOPCY</t>
  </si>
  <si>
    <t>Kłodne</t>
  </si>
  <si>
    <t>Kanina</t>
  </si>
  <si>
    <t>Konina</t>
  </si>
  <si>
    <t>MD1</t>
  </si>
  <si>
    <t>KW</t>
  </si>
  <si>
    <t>PW</t>
  </si>
  <si>
    <t>Olsz.</t>
  </si>
  <si>
    <t>Zbludza</t>
  </si>
  <si>
    <t>Niedź.</t>
  </si>
  <si>
    <t>Podob.</t>
  </si>
  <si>
    <t>Sad.-K</t>
  </si>
  <si>
    <t>Ujan.</t>
  </si>
  <si>
    <t>Szczyrz.</t>
  </si>
  <si>
    <t>Podłop.</t>
  </si>
  <si>
    <t>Wilcz.</t>
  </si>
  <si>
    <t>Lask.</t>
  </si>
  <si>
    <t>Żmiąca</t>
  </si>
  <si>
    <t>Szyk</t>
  </si>
  <si>
    <t>Sechna</t>
  </si>
  <si>
    <t>Kamion.M</t>
  </si>
  <si>
    <t>Krosna</t>
  </si>
  <si>
    <t>Zawadka</t>
  </si>
  <si>
    <t>Roztoka</t>
  </si>
  <si>
    <t>DZIEWCZĘTA</t>
  </si>
  <si>
    <t>MD 2</t>
  </si>
  <si>
    <t>Kras-Las</t>
  </si>
  <si>
    <t>Wilkow.</t>
  </si>
  <si>
    <t>Raba N.</t>
  </si>
  <si>
    <t>Młyńczys.</t>
  </si>
  <si>
    <t>Piekiełko</t>
  </si>
  <si>
    <t>Wysokie</t>
  </si>
  <si>
    <t>KM2</t>
  </si>
  <si>
    <t>Glisne</t>
  </si>
  <si>
    <t>Zalesie</t>
  </si>
  <si>
    <t>Pisarzowa</t>
  </si>
  <si>
    <t>Jadamwola</t>
  </si>
  <si>
    <t>Świdnik</t>
  </si>
  <si>
    <t>Młynne</t>
  </si>
  <si>
    <t>Jodłownik</t>
  </si>
  <si>
    <t>Jaworzna</t>
  </si>
  <si>
    <t>Łostówka</t>
  </si>
  <si>
    <t>Rupniów</t>
  </si>
  <si>
    <t>Łukowica</t>
  </si>
  <si>
    <t>Tymbark</t>
  </si>
  <si>
    <t>Mordarka</t>
  </si>
  <si>
    <t>Skrzydlna</t>
  </si>
  <si>
    <t>Stronie</t>
  </si>
  <si>
    <t>Łętowe</t>
  </si>
  <si>
    <t>L-wa3</t>
  </si>
  <si>
    <t>L-wa2</t>
  </si>
  <si>
    <t>Słopnice1</t>
  </si>
  <si>
    <t>L-wa4</t>
  </si>
  <si>
    <t>L-mierz2</t>
  </si>
  <si>
    <t>MG1</t>
  </si>
  <si>
    <t>L-wa1</t>
  </si>
  <si>
    <t>Siek2</t>
  </si>
  <si>
    <t>KM1</t>
  </si>
  <si>
    <t>MG2</t>
  </si>
  <si>
    <t>St.W1</t>
  </si>
  <si>
    <t>St.W2</t>
  </si>
  <si>
    <t>K-ca2</t>
  </si>
  <si>
    <t>Słopnice4</t>
  </si>
  <si>
    <t>Siek1</t>
  </si>
  <si>
    <t>Słopnice2</t>
  </si>
  <si>
    <t>L-mierz1</t>
  </si>
  <si>
    <t>KM3</t>
  </si>
  <si>
    <t>K-ca1</t>
  </si>
  <si>
    <t>MIEJSCE</t>
  </si>
  <si>
    <t>Męcina1</t>
  </si>
  <si>
    <t>Męcina2</t>
  </si>
  <si>
    <t>Sz-wa1</t>
  </si>
  <si>
    <t>Chyszówki</t>
  </si>
  <si>
    <t>Przysz2.</t>
  </si>
  <si>
    <t>halowa piłka nożna</t>
  </si>
  <si>
    <t>sztaf. biegi przełajowe</t>
  </si>
  <si>
    <t>Zasadne</t>
  </si>
  <si>
    <t>Sz-wa2</t>
  </si>
  <si>
    <t>kolarstwo górskie</t>
  </si>
  <si>
    <t>ZESPÓŁ</t>
  </si>
  <si>
    <t>gry i zabawy</t>
  </si>
  <si>
    <t>pływanie - druż.</t>
  </si>
  <si>
    <t>tenis stołowy - ind.</t>
  </si>
  <si>
    <t>pływanie - ind.</t>
  </si>
  <si>
    <t>tenis stołowy - druż.</t>
  </si>
  <si>
    <t>szachy - druż.</t>
  </si>
  <si>
    <t>tańce</t>
  </si>
  <si>
    <t>N.Rybie</t>
  </si>
  <si>
    <t>Przysz.1</t>
  </si>
  <si>
    <t>Stróża</t>
  </si>
  <si>
    <t>druż. biegi przełajowe 7/8</t>
  </si>
  <si>
    <t>druż. biegi przełajowe 5/6</t>
  </si>
  <si>
    <t>Słopnice3</t>
  </si>
  <si>
    <t>trójbój</t>
  </si>
  <si>
    <t>druż. biegi przełajowe</t>
  </si>
  <si>
    <t>KW2</t>
  </si>
  <si>
    <t>KW1</t>
  </si>
  <si>
    <t>koszykówka 3x3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</si>
</sst>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charset val="238"/>
    </font>
    <font>
      <b/>
      <i/>
      <sz val="12"/>
      <color indexed="9"/>
      <name val="Arial CE"/>
      <charset val="238"/>
    </font>
    <font>
      <b/>
      <i/>
      <sz val="12"/>
      <name val="Arial CE"/>
      <charset val="238"/>
    </font>
    <font>
      <b/>
      <sz val="9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0"/>
      <color theme="0"/>
      <name val="Arial CE"/>
      <charset val="238"/>
    </font>
    <font>
      <b/>
      <i/>
      <sz val="12"/>
      <color theme="0"/>
      <name val="Arial CE"/>
      <charset val="238"/>
    </font>
    <font>
      <b/>
      <i/>
      <sz val="10"/>
      <color theme="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8" fillId="0" borderId="0" xfId="0" applyFont="1" applyFill="1" applyBorder="1"/>
    <xf numFmtId="0" fontId="10" fillId="6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" fillId="3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2" fillId="0" borderId="0" xfId="0" applyFont="1" applyBorder="1" applyAlignment="1"/>
    <xf numFmtId="0" fontId="2" fillId="0" borderId="14" xfId="0" applyFont="1" applyBorder="1" applyAlignment="1"/>
    <xf numFmtId="0" fontId="11" fillId="0" borderId="3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4" borderId="10" xfId="0" applyFont="1" applyFill="1" applyBorder="1"/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5" borderId="17" xfId="0" applyFont="1" applyFill="1" applyBorder="1"/>
    <xf numFmtId="0" fontId="13" fillId="5" borderId="1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5" fillId="4" borderId="14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4" xfId="0" applyFont="1" applyFill="1" applyBorder="1"/>
    <xf numFmtId="0" fontId="12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31" xfId="0" applyFont="1" applyFill="1" applyBorder="1"/>
    <xf numFmtId="0" fontId="2" fillId="7" borderId="17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7" fillId="2" borderId="18" xfId="0" applyFont="1" applyFill="1" applyBorder="1"/>
    <xf numFmtId="0" fontId="10" fillId="6" borderId="34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7" fillId="2" borderId="36" xfId="0" applyFont="1" applyFill="1" applyBorder="1"/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41" xfId="0" applyFont="1" applyFill="1" applyBorder="1"/>
    <xf numFmtId="0" fontId="7" fillId="4" borderId="42" xfId="0" applyFont="1" applyFill="1" applyBorder="1"/>
    <xf numFmtId="0" fontId="7" fillId="0" borderId="43" xfId="0" applyFont="1" applyFill="1" applyBorder="1"/>
    <xf numFmtId="0" fontId="1" fillId="7" borderId="42" xfId="0" applyFont="1" applyFill="1" applyBorder="1"/>
    <xf numFmtId="0" fontId="14" fillId="6" borderId="30" xfId="0" applyFont="1" applyFill="1" applyBorder="1"/>
    <xf numFmtId="0" fontId="14" fillId="6" borderId="41" xfId="0" applyFont="1" applyFill="1" applyBorder="1"/>
    <xf numFmtId="0" fontId="7" fillId="8" borderId="42" xfId="0" applyFont="1" applyFill="1" applyBorder="1"/>
    <xf numFmtId="0" fontId="2" fillId="7" borderId="44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4" fillId="7" borderId="48" xfId="0" applyFont="1" applyFill="1" applyBorder="1" applyAlignment="1">
      <alignment horizontal="center"/>
    </xf>
    <xf numFmtId="0" fontId="12" fillId="8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7" fillId="2" borderId="50" xfId="0" applyFont="1" applyFill="1" applyBorder="1"/>
    <xf numFmtId="0" fontId="5" fillId="6" borderId="5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5" fillId="6" borderId="52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14" fillId="2" borderId="4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2" fillId="0" borderId="0" xfId="0" applyFont="1" applyFill="1" applyBorder="1"/>
    <xf numFmtId="0" fontId="3" fillId="9" borderId="3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2" fillId="9" borderId="19" xfId="0" applyFont="1" applyFill="1" applyBorder="1" applyAlignment="1"/>
    <xf numFmtId="0" fontId="13" fillId="9" borderId="17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5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70"/>
  <sheetViews>
    <sheetView tabSelected="1" zoomScale="60" zoomScaleNormal="60" workbookViewId="0">
      <pane xSplit="1" topLeftCell="B1" activePane="topRight" state="frozen"/>
      <selection pane="topRight" activeCell="G32" sqref="G32"/>
    </sheetView>
  </sheetViews>
  <sheetFormatPr defaultColWidth="9.140625" defaultRowHeight="12.75" x14ac:dyDescent="0.2"/>
  <cols>
    <col min="1" max="1" width="25.7109375" style="4" customWidth="1"/>
    <col min="2" max="2" width="10.7109375" style="34" customWidth="1"/>
    <col min="3" max="6" width="10.7109375" style="2" customWidth="1"/>
    <col min="7" max="7" width="10.7109375" style="175" customWidth="1"/>
    <col min="8" max="25" width="10.7109375" style="2" customWidth="1"/>
    <col min="26" max="26" width="10.7109375" style="1" customWidth="1"/>
    <col min="27" max="58" width="10.7109375" style="2" customWidth="1"/>
    <col min="59" max="59" width="10.7109375" style="10" customWidth="1"/>
    <col min="60" max="60" width="10.7109375" style="2" customWidth="1"/>
    <col min="61" max="61" width="10.7109375" style="3" customWidth="1"/>
    <col min="62" max="83" width="10.7109375" style="2" customWidth="1"/>
    <col min="84" max="85" width="10.7109375" style="1" customWidth="1"/>
    <col min="86" max="16384" width="9.140625" style="1"/>
  </cols>
  <sheetData>
    <row r="1" spans="1:84" s="13" customFormat="1" ht="16.5" thickBot="1" x14ac:dyDescent="0.3">
      <c r="A1" s="37" t="s">
        <v>13</v>
      </c>
      <c r="B1" s="71" t="s">
        <v>17</v>
      </c>
      <c r="C1" s="23" t="s">
        <v>62</v>
      </c>
      <c r="D1" s="28" t="s">
        <v>64</v>
      </c>
      <c r="E1" s="16" t="s">
        <v>54</v>
      </c>
      <c r="F1" s="16" t="s">
        <v>20</v>
      </c>
      <c r="G1" s="158"/>
      <c r="H1" s="16" t="s">
        <v>85</v>
      </c>
      <c r="I1" s="16" t="s">
        <v>8</v>
      </c>
      <c r="J1" s="16" t="s">
        <v>46</v>
      </c>
      <c r="K1" s="16" t="s">
        <v>49</v>
      </c>
      <c r="L1" s="16" t="s">
        <v>53</v>
      </c>
      <c r="M1" s="16" t="s">
        <v>52</v>
      </c>
      <c r="N1" s="28" t="s">
        <v>6</v>
      </c>
      <c r="O1" s="16" t="s">
        <v>80</v>
      </c>
      <c r="P1" s="16" t="s">
        <v>74</v>
      </c>
      <c r="Q1" s="16" t="s">
        <v>33</v>
      </c>
      <c r="R1" s="16" t="s">
        <v>15</v>
      </c>
      <c r="S1" s="23" t="s">
        <v>109</v>
      </c>
      <c r="T1" s="23" t="s">
        <v>108</v>
      </c>
      <c r="U1" s="16" t="s">
        <v>70</v>
      </c>
      <c r="V1" s="16" t="s">
        <v>45</v>
      </c>
      <c r="W1" s="16" t="s">
        <v>79</v>
      </c>
      <c r="X1" s="16" t="s">
        <v>14</v>
      </c>
      <c r="Y1" s="16" t="s">
        <v>16</v>
      </c>
      <c r="Z1" s="16" t="s">
        <v>39</v>
      </c>
      <c r="AA1" s="16" t="s">
        <v>34</v>
      </c>
      <c r="AB1" s="16" t="s">
        <v>29</v>
      </c>
      <c r="AC1" s="16" t="s">
        <v>68</v>
      </c>
      <c r="AD1" s="16" t="s">
        <v>63</v>
      </c>
      <c r="AE1" s="16" t="s">
        <v>65</v>
      </c>
      <c r="AF1" s="16" t="s">
        <v>78</v>
      </c>
      <c r="AG1" s="16" t="s">
        <v>66</v>
      </c>
      <c r="AH1" s="16" t="s">
        <v>61</v>
      </c>
      <c r="AI1" s="16" t="s">
        <v>56</v>
      </c>
      <c r="AJ1" s="16" t="s">
        <v>82</v>
      </c>
      <c r="AK1" s="16" t="s">
        <v>83</v>
      </c>
      <c r="AL1" s="16" t="s">
        <v>51</v>
      </c>
      <c r="AM1" s="16" t="s">
        <v>42</v>
      </c>
      <c r="AN1" s="16" t="s">
        <v>58</v>
      </c>
      <c r="AO1" s="23" t="s">
        <v>38</v>
      </c>
      <c r="AP1" s="16" t="s">
        <v>67</v>
      </c>
      <c r="AQ1" s="16" t="s">
        <v>71</v>
      </c>
      <c r="AR1" s="16" t="s">
        <v>22</v>
      </c>
      <c r="AS1" s="16" t="s">
        <v>100</v>
      </c>
      <c r="AT1" s="16" t="s">
        <v>7</v>
      </c>
      <c r="AU1" s="16" t="s">
        <v>43</v>
      </c>
      <c r="AV1" s="16" t="s">
        <v>48</v>
      </c>
      <c r="AW1" s="16" t="s">
        <v>27</v>
      </c>
      <c r="AX1" s="44" t="s">
        <v>23</v>
      </c>
      <c r="AY1" s="16" t="s">
        <v>19</v>
      </c>
      <c r="AZ1" s="16" t="s">
        <v>101</v>
      </c>
      <c r="BA1" s="16" t="s">
        <v>86</v>
      </c>
      <c r="BB1" s="16" t="s">
        <v>41</v>
      </c>
      <c r="BC1" s="16" t="s">
        <v>36</v>
      </c>
      <c r="BD1" s="16" t="s">
        <v>55</v>
      </c>
      <c r="BE1" s="16" t="s">
        <v>24</v>
      </c>
      <c r="BF1" s="16" t="s">
        <v>32</v>
      </c>
      <c r="BG1" s="16" t="s">
        <v>76</v>
      </c>
      <c r="BH1" s="16" t="s">
        <v>69</v>
      </c>
      <c r="BI1" s="16" t="s">
        <v>59</v>
      </c>
      <c r="BJ1" s="16" t="s">
        <v>77</v>
      </c>
      <c r="BK1" s="16" t="s">
        <v>105</v>
      </c>
      <c r="BL1" s="16" t="s">
        <v>75</v>
      </c>
      <c r="BM1" s="16" t="s">
        <v>72</v>
      </c>
      <c r="BN1" s="16" t="s">
        <v>73</v>
      </c>
      <c r="BO1" s="16" t="s">
        <v>60</v>
      </c>
      <c r="BP1" s="16" t="s">
        <v>102</v>
      </c>
      <c r="BQ1" s="16" t="s">
        <v>84</v>
      </c>
      <c r="BR1" s="16" t="s">
        <v>90</v>
      </c>
      <c r="BS1" s="16" t="s">
        <v>26</v>
      </c>
      <c r="BT1" s="16" t="s">
        <v>31</v>
      </c>
      <c r="BU1" s="16" t="s">
        <v>50</v>
      </c>
      <c r="BV1" s="16" t="s">
        <v>57</v>
      </c>
      <c r="BW1" s="16" t="s">
        <v>25</v>
      </c>
      <c r="BX1" s="16" t="s">
        <v>28</v>
      </c>
      <c r="BY1" s="16" t="s">
        <v>40</v>
      </c>
      <c r="BZ1" s="16" t="s">
        <v>44</v>
      </c>
      <c r="CA1" s="16" t="s">
        <v>47</v>
      </c>
      <c r="CB1" s="16" t="s">
        <v>89</v>
      </c>
      <c r="CC1" s="17" t="s">
        <v>35</v>
      </c>
      <c r="CD1" s="44" t="s">
        <v>21</v>
      </c>
      <c r="CE1" s="17" t="s">
        <v>30</v>
      </c>
    </row>
    <row r="2" spans="1:84" s="15" customFormat="1" x14ac:dyDescent="0.2">
      <c r="A2" s="89" t="s">
        <v>91</v>
      </c>
      <c r="B2" s="129">
        <v>9</v>
      </c>
      <c r="C2" s="148"/>
      <c r="D2" s="148">
        <v>4</v>
      </c>
      <c r="E2" s="84">
        <v>3</v>
      </c>
      <c r="F2" s="84">
        <v>5</v>
      </c>
      <c r="G2" s="159"/>
      <c r="H2" s="84"/>
      <c r="I2" s="84"/>
      <c r="J2" s="84"/>
      <c r="K2" s="84"/>
      <c r="L2" s="84"/>
      <c r="M2" s="84"/>
      <c r="N2" s="130"/>
      <c r="O2" s="84"/>
      <c r="P2" s="84"/>
      <c r="Q2" s="84"/>
      <c r="R2" s="84"/>
      <c r="S2" s="148"/>
      <c r="T2" s="148">
        <v>1</v>
      </c>
      <c r="U2" s="84"/>
      <c r="V2" s="84"/>
      <c r="W2" s="84"/>
      <c r="X2" s="84"/>
      <c r="Y2" s="84"/>
      <c r="Z2" s="131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>
        <v>2</v>
      </c>
      <c r="AL2" s="84"/>
      <c r="AM2" s="84"/>
      <c r="AN2" s="84"/>
      <c r="AO2" s="150"/>
      <c r="AP2" s="84"/>
      <c r="AQ2" s="84"/>
      <c r="AR2" s="84"/>
      <c r="AS2" s="84"/>
      <c r="AT2" s="84"/>
      <c r="AU2" s="84"/>
      <c r="AV2" s="84"/>
      <c r="AW2" s="84"/>
      <c r="AX2" s="132"/>
      <c r="AY2" s="150">
        <v>1</v>
      </c>
      <c r="AZ2" s="84"/>
      <c r="BA2" s="84"/>
      <c r="BB2" s="84"/>
      <c r="BC2" s="84"/>
      <c r="BD2" s="84"/>
      <c r="BE2" s="84"/>
      <c r="BF2" s="84"/>
      <c r="BG2" s="84"/>
      <c r="BH2" s="84"/>
      <c r="BI2" s="131"/>
      <c r="BJ2" s="150">
        <v>7</v>
      </c>
      <c r="BK2" s="84">
        <v>1</v>
      </c>
      <c r="BL2" s="84">
        <v>1</v>
      </c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>
        <v>1</v>
      </c>
      <c r="BZ2" s="84"/>
      <c r="CA2" s="84">
        <v>1</v>
      </c>
      <c r="CB2" s="84"/>
      <c r="CC2" s="84"/>
      <c r="CD2" s="132"/>
      <c r="CE2" s="133"/>
      <c r="CF2" s="15">
        <v>1</v>
      </c>
    </row>
    <row r="3" spans="1:84" s="15" customFormat="1" x14ac:dyDescent="0.2">
      <c r="A3" s="89" t="s">
        <v>88</v>
      </c>
      <c r="B3" s="85">
        <v>4</v>
      </c>
      <c r="C3" s="26"/>
      <c r="D3" s="26">
        <v>9</v>
      </c>
      <c r="E3" s="7"/>
      <c r="F3" s="7">
        <v>1</v>
      </c>
      <c r="G3" s="160"/>
      <c r="H3" s="20"/>
      <c r="I3" s="20"/>
      <c r="J3" s="20"/>
      <c r="K3" s="20"/>
      <c r="L3" s="7"/>
      <c r="M3" s="20"/>
      <c r="N3" s="35"/>
      <c r="O3" s="7"/>
      <c r="P3" s="20"/>
      <c r="Q3" s="20"/>
      <c r="R3" s="7"/>
      <c r="S3" s="26"/>
      <c r="T3" s="26">
        <v>1</v>
      </c>
      <c r="U3" s="20"/>
      <c r="V3" s="20">
        <v>7</v>
      </c>
      <c r="W3" s="20"/>
      <c r="X3" s="7"/>
      <c r="Y3" s="20"/>
      <c r="Z3" s="21"/>
      <c r="AA3" s="20"/>
      <c r="AB3" s="20"/>
      <c r="AC3" s="7"/>
      <c r="AD3" s="7"/>
      <c r="AE3" s="7"/>
      <c r="AF3" s="20"/>
      <c r="AG3" s="20"/>
      <c r="AH3" s="20"/>
      <c r="AI3" s="7"/>
      <c r="AJ3" s="20"/>
      <c r="AK3" s="20"/>
      <c r="AL3" s="20"/>
      <c r="AM3" s="20"/>
      <c r="AN3" s="20">
        <v>5</v>
      </c>
      <c r="AO3" s="24">
        <v>2</v>
      </c>
      <c r="AP3" s="20"/>
      <c r="AQ3" s="20"/>
      <c r="AR3" s="20"/>
      <c r="AS3" s="7"/>
      <c r="AT3" s="20"/>
      <c r="AU3" s="20"/>
      <c r="AV3" s="20"/>
      <c r="AW3" s="20"/>
      <c r="AX3" s="45"/>
      <c r="AY3" s="24">
        <v>1</v>
      </c>
      <c r="AZ3" s="7"/>
      <c r="BA3" s="7"/>
      <c r="BB3" s="20"/>
      <c r="BC3" s="20"/>
      <c r="BD3" s="20"/>
      <c r="BE3" s="20"/>
      <c r="BF3" s="20"/>
      <c r="BG3" s="20"/>
      <c r="BH3" s="20"/>
      <c r="BI3" s="8"/>
      <c r="BJ3" s="24">
        <v>3</v>
      </c>
      <c r="BK3" s="20"/>
      <c r="BL3" s="20"/>
      <c r="BM3" s="20"/>
      <c r="BN3" s="20"/>
      <c r="BO3" s="20"/>
      <c r="BP3" s="20"/>
      <c r="BQ3" s="7"/>
      <c r="BR3" s="7"/>
      <c r="BS3" s="20"/>
      <c r="BT3" s="20"/>
      <c r="BU3" s="20"/>
      <c r="BV3" s="7">
        <v>1</v>
      </c>
      <c r="BW3" s="20"/>
      <c r="BX3" s="20"/>
      <c r="BY3" s="7"/>
      <c r="BZ3" s="20"/>
      <c r="CA3" s="20"/>
      <c r="CB3" s="20"/>
      <c r="CC3" s="20"/>
      <c r="CD3" s="45"/>
      <c r="CE3" s="73"/>
    </row>
    <row r="4" spans="1:84" s="15" customFormat="1" x14ac:dyDescent="0.2">
      <c r="A4" s="89" t="s">
        <v>87</v>
      </c>
      <c r="B4" s="86">
        <v>1.25</v>
      </c>
      <c r="C4" s="27">
        <v>1.25</v>
      </c>
      <c r="D4" s="27">
        <v>7</v>
      </c>
      <c r="E4" s="5"/>
      <c r="F4" s="5"/>
      <c r="G4" s="161"/>
      <c r="H4" s="19"/>
      <c r="I4" s="19"/>
      <c r="J4" s="19"/>
      <c r="K4" s="19"/>
      <c r="L4" s="5"/>
      <c r="M4" s="19"/>
      <c r="N4" s="36"/>
      <c r="O4" s="5"/>
      <c r="P4" s="19"/>
      <c r="Q4" s="19"/>
      <c r="R4" s="5"/>
      <c r="S4" s="27"/>
      <c r="T4" s="27"/>
      <c r="U4" s="19">
        <v>1</v>
      </c>
      <c r="V4" s="19"/>
      <c r="W4" s="19"/>
      <c r="X4" s="5"/>
      <c r="Y4" s="19">
        <v>1.25</v>
      </c>
      <c r="Z4" s="22"/>
      <c r="AA4" s="19"/>
      <c r="AB4" s="19"/>
      <c r="AC4" s="5"/>
      <c r="AD4" s="5"/>
      <c r="AE4" s="5"/>
      <c r="AF4" s="19"/>
      <c r="AG4" s="19"/>
      <c r="AH4" s="19"/>
      <c r="AI4" s="5"/>
      <c r="AJ4" s="19"/>
      <c r="AK4" s="19"/>
      <c r="AL4" s="19"/>
      <c r="AM4" s="19"/>
      <c r="AN4" s="19">
        <v>1.25</v>
      </c>
      <c r="AO4" s="149"/>
      <c r="AP4" s="19"/>
      <c r="AQ4" s="19"/>
      <c r="AR4" s="19"/>
      <c r="AS4" s="5"/>
      <c r="AT4" s="19"/>
      <c r="AU4" s="19"/>
      <c r="AV4" s="19"/>
      <c r="AW4" s="19"/>
      <c r="AX4" s="32"/>
      <c r="AY4" s="25"/>
      <c r="AZ4" s="5"/>
      <c r="BA4" s="5">
        <v>1</v>
      </c>
      <c r="BB4" s="19"/>
      <c r="BC4" s="19"/>
      <c r="BD4" s="19"/>
      <c r="BE4" s="19"/>
      <c r="BF4" s="19"/>
      <c r="BG4" s="19"/>
      <c r="BH4" s="19"/>
      <c r="BI4" s="6">
        <v>4</v>
      </c>
      <c r="BJ4" s="25"/>
      <c r="BK4" s="19"/>
      <c r="BL4" s="19"/>
      <c r="BM4" s="19"/>
      <c r="BN4" s="19"/>
      <c r="BO4" s="19"/>
      <c r="BP4" s="19"/>
      <c r="BQ4" s="5"/>
      <c r="BR4" s="5">
        <v>1</v>
      </c>
      <c r="BS4" s="19">
        <v>5</v>
      </c>
      <c r="BT4" s="19"/>
      <c r="BU4" s="19"/>
      <c r="BV4" s="5">
        <v>9</v>
      </c>
      <c r="BW4" s="19">
        <v>1</v>
      </c>
      <c r="BX4" s="19"/>
      <c r="BY4" s="5"/>
      <c r="BZ4" s="19"/>
      <c r="CA4" s="19"/>
      <c r="CB4" s="19"/>
      <c r="CC4" s="19"/>
      <c r="CD4" s="32"/>
      <c r="CE4" s="74"/>
    </row>
    <row r="5" spans="1:84" s="15" customFormat="1" x14ac:dyDescent="0.2">
      <c r="A5" s="89" t="s">
        <v>110</v>
      </c>
      <c r="B5" s="86">
        <v>7</v>
      </c>
      <c r="C5" s="27"/>
      <c r="D5" s="27"/>
      <c r="E5" s="5">
        <v>5</v>
      </c>
      <c r="F5" s="5"/>
      <c r="G5" s="161"/>
      <c r="H5" s="19"/>
      <c r="I5" s="19"/>
      <c r="J5" s="19"/>
      <c r="K5" s="19"/>
      <c r="L5" s="5"/>
      <c r="M5" s="19"/>
      <c r="N5" s="36"/>
      <c r="O5" s="5"/>
      <c r="P5" s="19"/>
      <c r="Q5" s="19"/>
      <c r="R5" s="5"/>
      <c r="S5" s="27"/>
      <c r="T5" s="27"/>
      <c r="U5" s="19"/>
      <c r="V5" s="19"/>
      <c r="W5" s="19"/>
      <c r="X5" s="5"/>
      <c r="Y5" s="19"/>
      <c r="Z5" s="22"/>
      <c r="AA5" s="19"/>
      <c r="AB5" s="19"/>
      <c r="AC5" s="5"/>
      <c r="AD5" s="5">
        <v>9</v>
      </c>
      <c r="AE5" s="5"/>
      <c r="AF5" s="19"/>
      <c r="AG5" s="19"/>
      <c r="AH5" s="19"/>
      <c r="AI5" s="5"/>
      <c r="AJ5" s="19"/>
      <c r="AK5" s="19"/>
      <c r="AL5" s="19"/>
      <c r="AM5" s="19"/>
      <c r="AN5" s="19"/>
      <c r="AO5" s="149"/>
      <c r="AP5" s="19"/>
      <c r="AQ5" s="19"/>
      <c r="AR5" s="19"/>
      <c r="AS5" s="5"/>
      <c r="AT5" s="19"/>
      <c r="AU5" s="19"/>
      <c r="AV5" s="19"/>
      <c r="AW5" s="19"/>
      <c r="AX5" s="32"/>
      <c r="AY5" s="25">
        <v>4</v>
      </c>
      <c r="AZ5" s="5"/>
      <c r="BA5" s="5"/>
      <c r="BB5" s="19"/>
      <c r="BC5" s="19"/>
      <c r="BD5" s="19"/>
      <c r="BE5" s="19"/>
      <c r="BF5" s="19"/>
      <c r="BG5" s="19"/>
      <c r="BH5" s="19"/>
      <c r="BI5" s="6"/>
      <c r="BJ5" s="25"/>
      <c r="BK5" s="19"/>
      <c r="BL5" s="19"/>
      <c r="BM5" s="19">
        <v>3</v>
      </c>
      <c r="BN5" s="19"/>
      <c r="BO5" s="19"/>
      <c r="BP5" s="19"/>
      <c r="BQ5" s="5"/>
      <c r="BR5" s="5"/>
      <c r="BS5" s="19"/>
      <c r="BT5" s="19"/>
      <c r="BU5" s="19"/>
      <c r="BV5" s="5"/>
      <c r="BW5" s="19"/>
      <c r="BX5" s="19"/>
      <c r="BY5" s="5"/>
      <c r="BZ5" s="19"/>
      <c r="CA5" s="19"/>
      <c r="CB5" s="19"/>
      <c r="CC5" s="19"/>
      <c r="CD5" s="32"/>
      <c r="CE5" s="74"/>
    </row>
    <row r="6" spans="1:84" s="15" customFormat="1" x14ac:dyDescent="0.2">
      <c r="A6" s="89" t="s">
        <v>3</v>
      </c>
      <c r="B6" s="86"/>
      <c r="C6" s="27"/>
      <c r="D6" s="27"/>
      <c r="E6" s="5"/>
      <c r="F6" s="5"/>
      <c r="G6" s="161"/>
      <c r="H6" s="19"/>
      <c r="I6" s="19"/>
      <c r="J6" s="19"/>
      <c r="K6" s="19"/>
      <c r="L6" s="5"/>
      <c r="M6" s="19"/>
      <c r="N6" s="36">
        <v>1</v>
      </c>
      <c r="O6" s="5"/>
      <c r="P6" s="19"/>
      <c r="Q6" s="19"/>
      <c r="R6" s="5"/>
      <c r="S6" s="27"/>
      <c r="T6" s="27"/>
      <c r="U6" s="19">
        <v>2.5</v>
      </c>
      <c r="V6" s="19">
        <v>9</v>
      </c>
      <c r="W6" s="19"/>
      <c r="X6" s="5"/>
      <c r="Y6" s="19"/>
      <c r="Z6" s="22"/>
      <c r="AA6" s="19"/>
      <c r="AB6" s="19"/>
      <c r="AC6" s="5"/>
      <c r="AD6" s="5"/>
      <c r="AE6" s="5"/>
      <c r="AF6" s="19"/>
      <c r="AG6" s="19"/>
      <c r="AH6" s="19"/>
      <c r="AI6" s="5"/>
      <c r="AJ6" s="19"/>
      <c r="AK6" s="19">
        <v>2.5</v>
      </c>
      <c r="AL6" s="19"/>
      <c r="AM6" s="19"/>
      <c r="AN6" s="19"/>
      <c r="AO6" s="25">
        <v>5</v>
      </c>
      <c r="AP6" s="19"/>
      <c r="AQ6" s="19"/>
      <c r="AR6" s="19">
        <v>7</v>
      </c>
      <c r="AS6" s="5"/>
      <c r="AT6" s="19"/>
      <c r="AU6" s="19"/>
      <c r="AV6" s="19"/>
      <c r="AW6" s="19"/>
      <c r="AX6" s="32"/>
      <c r="AY6" s="149"/>
      <c r="AZ6" s="5"/>
      <c r="BA6" s="5"/>
      <c r="BB6" s="19"/>
      <c r="BC6" s="19"/>
      <c r="BD6" s="19"/>
      <c r="BE6" s="19"/>
      <c r="BF6" s="19"/>
      <c r="BG6" s="19"/>
      <c r="BH6" s="19"/>
      <c r="BI6" s="6"/>
      <c r="BJ6" s="25"/>
      <c r="BK6" s="19"/>
      <c r="BL6" s="19"/>
      <c r="BM6" s="19"/>
      <c r="BN6" s="19">
        <v>4</v>
      </c>
      <c r="BO6" s="19"/>
      <c r="BP6" s="19"/>
      <c r="BQ6" s="5"/>
      <c r="BR6" s="5"/>
      <c r="BS6" s="19"/>
      <c r="BT6" s="19"/>
      <c r="BU6" s="19"/>
      <c r="BV6" s="5"/>
      <c r="BW6" s="19"/>
      <c r="BX6" s="19"/>
      <c r="BY6" s="5"/>
      <c r="BZ6" s="19"/>
      <c r="CA6" s="19"/>
      <c r="CB6" s="19"/>
      <c r="CC6" s="19"/>
      <c r="CD6" s="32"/>
      <c r="CE6" s="74"/>
    </row>
    <row r="7" spans="1:84" s="15" customFormat="1" x14ac:dyDescent="0.2">
      <c r="A7" s="88" t="s">
        <v>96</v>
      </c>
      <c r="B7" s="86">
        <v>7</v>
      </c>
      <c r="C7" s="27">
        <v>9</v>
      </c>
      <c r="D7" s="27">
        <v>4</v>
      </c>
      <c r="E7" s="5"/>
      <c r="F7" s="5">
        <v>5</v>
      </c>
      <c r="G7" s="161"/>
      <c r="H7" s="19"/>
      <c r="I7" s="19"/>
      <c r="J7" s="19"/>
      <c r="K7" s="19"/>
      <c r="L7" s="5"/>
      <c r="M7" s="19"/>
      <c r="N7" s="36"/>
      <c r="O7" s="5"/>
      <c r="P7" s="19"/>
      <c r="Q7" s="19"/>
      <c r="R7" s="5"/>
      <c r="S7" s="27"/>
      <c r="T7" s="27"/>
      <c r="U7" s="19"/>
      <c r="V7" s="19"/>
      <c r="W7" s="19"/>
      <c r="X7" s="5"/>
      <c r="Y7" s="19"/>
      <c r="Z7" s="19"/>
      <c r="AA7" s="19"/>
      <c r="AB7" s="19">
        <v>1</v>
      </c>
      <c r="AC7" s="5">
        <v>1</v>
      </c>
      <c r="AD7" s="5">
        <v>2</v>
      </c>
      <c r="AE7" s="19"/>
      <c r="AF7" s="19"/>
      <c r="AG7" s="19"/>
      <c r="AH7" s="19"/>
      <c r="AI7" s="5">
        <v>1</v>
      </c>
      <c r="AJ7" s="19"/>
      <c r="AK7" s="19"/>
      <c r="AL7" s="19"/>
      <c r="AM7" s="19"/>
      <c r="AN7" s="19"/>
      <c r="AO7" s="25">
        <v>1</v>
      </c>
      <c r="AP7" s="19"/>
      <c r="AQ7" s="19"/>
      <c r="AR7" s="19"/>
      <c r="AS7" s="5"/>
      <c r="AT7" s="19"/>
      <c r="AU7" s="19">
        <v>1</v>
      </c>
      <c r="AV7" s="19">
        <v>1</v>
      </c>
      <c r="AW7" s="19"/>
      <c r="AX7" s="32"/>
      <c r="AY7" s="25">
        <v>1</v>
      </c>
      <c r="AZ7" s="5"/>
      <c r="BA7" s="5"/>
      <c r="BB7" s="19"/>
      <c r="BC7" s="19"/>
      <c r="BD7" s="19"/>
      <c r="BE7" s="19"/>
      <c r="BF7" s="19"/>
      <c r="BG7" s="19"/>
      <c r="BH7" s="19">
        <v>1</v>
      </c>
      <c r="BI7" s="6"/>
      <c r="BJ7" s="25">
        <v>1</v>
      </c>
      <c r="BK7" s="19"/>
      <c r="BL7" s="19"/>
      <c r="BM7" s="19">
        <v>1</v>
      </c>
      <c r="BN7" s="19"/>
      <c r="BO7" s="19"/>
      <c r="BP7" s="19"/>
      <c r="BQ7" s="5"/>
      <c r="BR7" s="5"/>
      <c r="BS7" s="19"/>
      <c r="BT7" s="19"/>
      <c r="BU7" s="19"/>
      <c r="BV7" s="5">
        <v>3</v>
      </c>
      <c r="BW7" s="19"/>
      <c r="BX7" s="19"/>
      <c r="BY7" s="5"/>
      <c r="BZ7" s="19"/>
      <c r="CA7" s="19"/>
      <c r="CB7" s="19"/>
      <c r="CC7" s="19"/>
      <c r="CD7" s="32"/>
      <c r="CE7" s="74"/>
    </row>
    <row r="8" spans="1:84" s="15" customFormat="1" x14ac:dyDescent="0.2">
      <c r="A8" s="88" t="s">
        <v>94</v>
      </c>
      <c r="B8" s="86">
        <v>7</v>
      </c>
      <c r="C8" s="27">
        <v>9</v>
      </c>
      <c r="D8" s="27">
        <v>5</v>
      </c>
      <c r="E8" s="5"/>
      <c r="F8" s="5">
        <v>2</v>
      </c>
      <c r="G8" s="161"/>
      <c r="H8" s="19"/>
      <c r="I8" s="19"/>
      <c r="J8" s="19"/>
      <c r="K8" s="19"/>
      <c r="L8" s="5"/>
      <c r="M8" s="19"/>
      <c r="N8" s="36"/>
      <c r="O8" s="5"/>
      <c r="P8" s="19"/>
      <c r="Q8" s="19"/>
      <c r="R8" s="5"/>
      <c r="S8" s="27"/>
      <c r="T8" s="27"/>
      <c r="U8" s="19"/>
      <c r="V8" s="19"/>
      <c r="W8" s="19"/>
      <c r="X8" s="5"/>
      <c r="Y8" s="19"/>
      <c r="Z8" s="22"/>
      <c r="AA8" s="19"/>
      <c r="AB8" s="19"/>
      <c r="AC8" s="5"/>
      <c r="AD8" s="5"/>
      <c r="AE8" s="5"/>
      <c r="AF8" s="19"/>
      <c r="AG8" s="19"/>
      <c r="AH8" s="19"/>
      <c r="AI8" s="5"/>
      <c r="AJ8" s="19"/>
      <c r="AK8" s="19"/>
      <c r="AL8" s="19"/>
      <c r="AM8" s="19"/>
      <c r="AN8" s="19"/>
      <c r="AO8" s="25">
        <v>4</v>
      </c>
      <c r="AP8" s="19"/>
      <c r="AQ8" s="19"/>
      <c r="AR8" s="19"/>
      <c r="AS8" s="5"/>
      <c r="AT8" s="19"/>
      <c r="AU8" s="19"/>
      <c r="AV8" s="19"/>
      <c r="AW8" s="19"/>
      <c r="AX8" s="32"/>
      <c r="AY8" s="149"/>
      <c r="AZ8" s="5"/>
      <c r="BA8" s="5"/>
      <c r="BB8" s="19"/>
      <c r="BC8" s="19"/>
      <c r="BD8" s="19"/>
      <c r="BE8" s="19"/>
      <c r="BF8" s="19"/>
      <c r="BG8" s="19"/>
      <c r="BH8" s="19"/>
      <c r="BI8" s="6"/>
      <c r="BJ8" s="25"/>
      <c r="BK8" s="19"/>
      <c r="BL8" s="19"/>
      <c r="BM8" s="19"/>
      <c r="BN8" s="19"/>
      <c r="BO8" s="19"/>
      <c r="BP8" s="19"/>
      <c r="BQ8" s="5"/>
      <c r="BR8" s="5"/>
      <c r="BS8" s="19"/>
      <c r="BT8" s="19"/>
      <c r="BU8" s="19"/>
      <c r="BV8" s="5">
        <v>3</v>
      </c>
      <c r="BW8" s="19"/>
      <c r="BX8" s="19"/>
      <c r="BY8" s="5"/>
      <c r="BZ8" s="19"/>
      <c r="CA8" s="19"/>
      <c r="CB8" s="19"/>
      <c r="CC8" s="19"/>
      <c r="CD8" s="32"/>
      <c r="CE8" s="74"/>
    </row>
    <row r="9" spans="1:84" s="15" customFormat="1" x14ac:dyDescent="0.2">
      <c r="A9" s="89" t="s">
        <v>95</v>
      </c>
      <c r="B9" s="86"/>
      <c r="C9" s="27"/>
      <c r="D9" s="27"/>
      <c r="E9" s="5">
        <v>2.5</v>
      </c>
      <c r="F9" s="5"/>
      <c r="G9" s="161"/>
      <c r="H9" s="19">
        <v>1</v>
      </c>
      <c r="I9" s="19"/>
      <c r="J9" s="19"/>
      <c r="K9" s="19"/>
      <c r="L9" s="5"/>
      <c r="M9" s="19"/>
      <c r="N9" s="36"/>
      <c r="O9" s="5"/>
      <c r="P9" s="19"/>
      <c r="Q9" s="19"/>
      <c r="R9" s="5"/>
      <c r="S9" s="27"/>
      <c r="T9" s="27"/>
      <c r="U9" s="19">
        <v>1</v>
      </c>
      <c r="V9" s="19"/>
      <c r="W9" s="19"/>
      <c r="X9" s="5"/>
      <c r="Y9" s="19"/>
      <c r="Z9" s="22"/>
      <c r="AA9" s="19">
        <v>1</v>
      </c>
      <c r="AB9" s="19"/>
      <c r="AC9" s="5"/>
      <c r="AD9" s="5"/>
      <c r="AE9" s="5">
        <v>2.5</v>
      </c>
      <c r="AF9" s="19"/>
      <c r="AG9" s="19"/>
      <c r="AH9" s="19"/>
      <c r="AI9" s="5"/>
      <c r="AJ9" s="25"/>
      <c r="AK9" s="19"/>
      <c r="AL9" s="19"/>
      <c r="AM9" s="19">
        <v>5</v>
      </c>
      <c r="AN9" s="19"/>
      <c r="AO9" s="149"/>
      <c r="AP9" s="19"/>
      <c r="AQ9" s="19"/>
      <c r="AR9" s="19"/>
      <c r="AS9" s="5"/>
      <c r="AT9" s="19"/>
      <c r="AU9" s="19"/>
      <c r="AV9" s="19"/>
      <c r="AW9" s="19"/>
      <c r="AX9" s="32"/>
      <c r="AY9" s="25"/>
      <c r="AZ9" s="5">
        <v>4</v>
      </c>
      <c r="BA9" s="5"/>
      <c r="BB9" s="19"/>
      <c r="BC9" s="19"/>
      <c r="BD9" s="19"/>
      <c r="BE9" s="19"/>
      <c r="BF9" s="19"/>
      <c r="BG9" s="19"/>
      <c r="BH9" s="19"/>
      <c r="BI9" s="6"/>
      <c r="BJ9" s="25"/>
      <c r="BK9" s="19"/>
      <c r="BL9" s="19"/>
      <c r="BM9" s="19"/>
      <c r="BN9" s="19"/>
      <c r="BO9" s="19"/>
      <c r="BP9" s="19"/>
      <c r="BQ9" s="5"/>
      <c r="BR9" s="5"/>
      <c r="BS9" s="19">
        <v>1</v>
      </c>
      <c r="BT9" s="19">
        <v>1</v>
      </c>
      <c r="BU9" s="19"/>
      <c r="BV9" s="5">
        <v>1</v>
      </c>
      <c r="BW9" s="19"/>
      <c r="BX9" s="19"/>
      <c r="BY9" s="19">
        <v>1</v>
      </c>
      <c r="BZ9" s="19">
        <v>9</v>
      </c>
      <c r="CA9" s="19"/>
      <c r="CB9" s="19"/>
      <c r="CC9" s="19"/>
      <c r="CD9" s="32"/>
      <c r="CE9" s="74">
        <v>1</v>
      </c>
    </row>
    <row r="10" spans="1:84" s="15" customFormat="1" x14ac:dyDescent="0.2">
      <c r="A10" s="89" t="s">
        <v>97</v>
      </c>
      <c r="B10" s="86"/>
      <c r="C10" s="27"/>
      <c r="D10" s="27"/>
      <c r="E10" s="5">
        <v>5</v>
      </c>
      <c r="F10" s="5"/>
      <c r="G10" s="161"/>
      <c r="H10" s="19">
        <v>2.5</v>
      </c>
      <c r="I10" s="19"/>
      <c r="J10" s="19"/>
      <c r="K10" s="19"/>
      <c r="L10" s="5"/>
      <c r="M10" s="19"/>
      <c r="N10" s="36"/>
      <c r="O10" s="5"/>
      <c r="P10" s="19"/>
      <c r="Q10" s="19"/>
      <c r="R10" s="5"/>
      <c r="S10" s="27"/>
      <c r="T10" s="27"/>
      <c r="U10" s="19"/>
      <c r="V10" s="19"/>
      <c r="W10" s="19"/>
      <c r="X10" s="5"/>
      <c r="Y10" s="19"/>
      <c r="Z10" s="22"/>
      <c r="AA10" s="19"/>
      <c r="AB10" s="19"/>
      <c r="AC10" s="5"/>
      <c r="AD10" s="5"/>
      <c r="AE10" s="5">
        <v>4</v>
      </c>
      <c r="AF10" s="19"/>
      <c r="AG10" s="19"/>
      <c r="AH10" s="19"/>
      <c r="AI10" s="5"/>
      <c r="AJ10" s="19"/>
      <c r="AK10" s="19"/>
      <c r="AL10" s="19"/>
      <c r="AM10" s="19">
        <v>7</v>
      </c>
      <c r="AN10" s="19"/>
      <c r="AO10" s="149"/>
      <c r="AP10" s="19"/>
      <c r="AQ10" s="19"/>
      <c r="AR10" s="19"/>
      <c r="AS10" s="5"/>
      <c r="AT10" s="19"/>
      <c r="AU10" s="19"/>
      <c r="AV10" s="19"/>
      <c r="AW10" s="19"/>
      <c r="AX10" s="32"/>
      <c r="AY10" s="25">
        <v>1</v>
      </c>
      <c r="AZ10" s="5"/>
      <c r="BA10" s="5"/>
      <c r="BB10" s="19"/>
      <c r="BC10" s="19"/>
      <c r="BD10" s="19"/>
      <c r="BE10" s="19"/>
      <c r="BF10" s="19"/>
      <c r="BG10" s="19"/>
      <c r="BH10" s="19"/>
      <c r="BI10" s="6"/>
      <c r="BJ10" s="25"/>
      <c r="BK10" s="19"/>
      <c r="BL10" s="19"/>
      <c r="BM10" s="19"/>
      <c r="BN10" s="19"/>
      <c r="BO10" s="19"/>
      <c r="BP10" s="19"/>
      <c r="BQ10" s="5"/>
      <c r="BR10" s="5"/>
      <c r="BS10" s="19"/>
      <c r="BT10" s="19">
        <v>1</v>
      </c>
      <c r="BU10" s="19"/>
      <c r="BV10" s="5"/>
      <c r="BW10" s="19"/>
      <c r="BX10" s="19"/>
      <c r="BY10" s="19"/>
      <c r="BZ10" s="19">
        <v>9</v>
      </c>
      <c r="CA10" s="19"/>
      <c r="CB10" s="19">
        <v>2.5</v>
      </c>
      <c r="CC10" s="19"/>
      <c r="CD10" s="32"/>
      <c r="CE10" s="74">
        <v>1</v>
      </c>
    </row>
    <row r="11" spans="1:84" s="15" customFormat="1" x14ac:dyDescent="0.2">
      <c r="A11" s="88" t="s">
        <v>0</v>
      </c>
      <c r="B11" s="86">
        <v>1</v>
      </c>
      <c r="C11" s="27">
        <v>9</v>
      </c>
      <c r="D11" s="27">
        <v>2.5</v>
      </c>
      <c r="E11" s="5">
        <v>4</v>
      </c>
      <c r="F11" s="5"/>
      <c r="G11" s="161"/>
      <c r="H11" s="19"/>
      <c r="I11" s="19"/>
      <c r="J11" s="19"/>
      <c r="K11" s="19"/>
      <c r="L11" s="5">
        <v>1</v>
      </c>
      <c r="M11" s="19"/>
      <c r="N11" s="36"/>
      <c r="O11" s="5"/>
      <c r="P11" s="19"/>
      <c r="Q11" s="19"/>
      <c r="R11" s="5"/>
      <c r="S11" s="27"/>
      <c r="T11" s="27"/>
      <c r="U11" s="19"/>
      <c r="V11" s="19"/>
      <c r="W11" s="19"/>
      <c r="X11" s="5"/>
      <c r="Y11" s="19"/>
      <c r="Z11" s="22"/>
      <c r="AA11" s="19"/>
      <c r="AB11" s="19"/>
      <c r="AC11" s="5"/>
      <c r="AD11" s="5"/>
      <c r="AE11" s="5"/>
      <c r="AF11" s="19"/>
      <c r="AG11" s="19"/>
      <c r="AH11" s="19"/>
      <c r="AI11" s="5">
        <v>5</v>
      </c>
      <c r="AJ11" s="19"/>
      <c r="AK11" s="19"/>
      <c r="AL11" s="19"/>
      <c r="AM11" s="19"/>
      <c r="AN11" s="19"/>
      <c r="AO11" s="25"/>
      <c r="AP11" s="19"/>
      <c r="AQ11" s="19"/>
      <c r="AR11" s="19"/>
      <c r="AS11" s="5"/>
      <c r="AT11" s="19"/>
      <c r="AU11" s="19"/>
      <c r="AV11" s="19"/>
      <c r="AW11" s="19"/>
      <c r="AX11" s="32"/>
      <c r="AY11" s="25">
        <v>2.5</v>
      </c>
      <c r="AZ11" s="5"/>
      <c r="BA11" s="5"/>
      <c r="BB11" s="19"/>
      <c r="BC11" s="19"/>
      <c r="BD11" s="19"/>
      <c r="BE11" s="19"/>
      <c r="BF11" s="19"/>
      <c r="BG11" s="19"/>
      <c r="BH11" s="19"/>
      <c r="BI11" s="6"/>
      <c r="BJ11" s="25"/>
      <c r="BK11" s="19"/>
      <c r="BL11" s="19"/>
      <c r="BM11" s="19">
        <v>7</v>
      </c>
      <c r="BN11" s="19"/>
      <c r="BO11" s="19"/>
      <c r="BP11" s="19"/>
      <c r="BQ11" s="5"/>
      <c r="BR11" s="5"/>
      <c r="BS11" s="19"/>
      <c r="BT11" s="19"/>
      <c r="BU11" s="19"/>
      <c r="BV11" s="5"/>
      <c r="BW11" s="19"/>
      <c r="BX11" s="19"/>
      <c r="BY11" s="5"/>
      <c r="BZ11" s="19"/>
      <c r="CA11" s="19"/>
      <c r="CB11" s="19"/>
      <c r="CC11" s="19"/>
      <c r="CD11" s="32"/>
      <c r="CE11" s="74"/>
    </row>
    <row r="12" spans="1:84" s="15" customFormat="1" x14ac:dyDescent="0.2">
      <c r="A12" s="89" t="s">
        <v>11</v>
      </c>
      <c r="B12" s="86"/>
      <c r="C12" s="27"/>
      <c r="D12" s="27"/>
      <c r="E12" s="5"/>
      <c r="F12" s="5"/>
      <c r="G12" s="161"/>
      <c r="H12" s="19"/>
      <c r="I12" s="19"/>
      <c r="J12" s="19"/>
      <c r="K12" s="19"/>
      <c r="L12" s="5"/>
      <c r="M12" s="19"/>
      <c r="N12" s="36"/>
      <c r="O12" s="5"/>
      <c r="P12" s="19"/>
      <c r="Q12" s="19"/>
      <c r="R12" s="5"/>
      <c r="S12" s="27"/>
      <c r="T12" s="27"/>
      <c r="U12" s="19"/>
      <c r="V12" s="19"/>
      <c r="W12" s="19"/>
      <c r="X12" s="5"/>
      <c r="Y12" s="19"/>
      <c r="Z12" s="19"/>
      <c r="AA12" s="19"/>
      <c r="AB12" s="19"/>
      <c r="AC12" s="5"/>
      <c r="AD12" s="5"/>
      <c r="AE12" s="5"/>
      <c r="AF12" s="19"/>
      <c r="AG12" s="19"/>
      <c r="AH12" s="19"/>
      <c r="AI12" s="5"/>
      <c r="AJ12" s="19"/>
      <c r="AK12" s="19"/>
      <c r="AL12" s="19"/>
      <c r="AM12" s="19"/>
      <c r="AN12" s="19"/>
      <c r="AO12" s="149"/>
      <c r="AP12" s="19"/>
      <c r="AQ12" s="19"/>
      <c r="AR12" s="19"/>
      <c r="AS12" s="5"/>
      <c r="AT12" s="19"/>
      <c r="AU12" s="19"/>
      <c r="AV12" s="19"/>
      <c r="AW12" s="19"/>
      <c r="AX12" s="32"/>
      <c r="AY12" s="149"/>
      <c r="AZ12" s="5"/>
      <c r="BA12" s="5"/>
      <c r="BB12" s="19"/>
      <c r="BC12" s="19"/>
      <c r="BD12" s="19"/>
      <c r="BE12" s="19"/>
      <c r="BF12" s="19"/>
      <c r="BG12" s="19"/>
      <c r="BH12" s="19"/>
      <c r="BI12" s="6"/>
      <c r="BJ12" s="25"/>
      <c r="BK12" s="19"/>
      <c r="BL12" s="19"/>
      <c r="BM12" s="19"/>
      <c r="BN12" s="19"/>
      <c r="BO12" s="19"/>
      <c r="BP12" s="19"/>
      <c r="BQ12" s="5"/>
      <c r="BR12" s="5"/>
      <c r="BS12" s="19"/>
      <c r="BT12" s="19"/>
      <c r="BU12" s="19"/>
      <c r="BV12" s="5"/>
      <c r="BW12" s="19"/>
      <c r="BX12" s="19"/>
      <c r="BY12" s="5"/>
      <c r="BZ12" s="19"/>
      <c r="CA12" s="19"/>
      <c r="CB12" s="19"/>
      <c r="CC12" s="19"/>
      <c r="CD12" s="32"/>
      <c r="CE12" s="74"/>
    </row>
    <row r="13" spans="1:84" s="15" customFormat="1" x14ac:dyDescent="0.2">
      <c r="A13" s="89" t="s">
        <v>12</v>
      </c>
      <c r="B13" s="86">
        <v>7</v>
      </c>
      <c r="C13" s="27">
        <v>4</v>
      </c>
      <c r="D13" s="27"/>
      <c r="E13" s="5">
        <v>3</v>
      </c>
      <c r="F13" s="5"/>
      <c r="G13" s="161"/>
      <c r="H13" s="19"/>
      <c r="I13" s="19"/>
      <c r="J13" s="19">
        <v>1</v>
      </c>
      <c r="K13" s="19"/>
      <c r="L13" s="5"/>
      <c r="M13" s="19"/>
      <c r="N13" s="36"/>
      <c r="O13" s="5"/>
      <c r="P13" s="19"/>
      <c r="Q13" s="19"/>
      <c r="R13" s="5"/>
      <c r="S13" s="27"/>
      <c r="T13" s="27"/>
      <c r="U13" s="19"/>
      <c r="V13" s="19"/>
      <c r="W13" s="19"/>
      <c r="X13" s="5"/>
      <c r="Y13" s="19"/>
      <c r="Z13" s="22"/>
      <c r="AA13" s="19"/>
      <c r="AB13" s="19"/>
      <c r="AC13" s="5">
        <v>5</v>
      </c>
      <c r="AD13" s="5"/>
      <c r="AE13" s="25"/>
      <c r="AF13" s="19"/>
      <c r="AG13" s="19">
        <v>1</v>
      </c>
      <c r="AH13" s="19"/>
      <c r="AI13" s="5"/>
      <c r="AJ13" s="19"/>
      <c r="AK13" s="19"/>
      <c r="AL13" s="19"/>
      <c r="AM13" s="19"/>
      <c r="AN13" s="19">
        <v>1</v>
      </c>
      <c r="AO13" s="25">
        <v>9</v>
      </c>
      <c r="AP13" s="19"/>
      <c r="AQ13" s="19">
        <v>2</v>
      </c>
      <c r="AR13" s="19">
        <v>1</v>
      </c>
      <c r="AS13" s="5"/>
      <c r="AT13" s="19"/>
      <c r="AU13" s="19"/>
      <c r="AV13" s="19"/>
      <c r="AW13" s="19"/>
      <c r="AX13" s="32"/>
      <c r="AY13" s="25"/>
      <c r="AZ13" s="5"/>
      <c r="BA13" s="5"/>
      <c r="BB13" s="19">
        <v>1</v>
      </c>
      <c r="BC13" s="19"/>
      <c r="BD13" s="19"/>
      <c r="BE13" s="19"/>
      <c r="BF13" s="19"/>
      <c r="BG13" s="19"/>
      <c r="BH13" s="19"/>
      <c r="BI13" s="6"/>
      <c r="BJ13" s="25"/>
      <c r="BK13" s="19"/>
      <c r="BL13" s="19"/>
      <c r="BM13" s="19"/>
      <c r="BN13" s="19"/>
      <c r="BO13" s="19"/>
      <c r="BP13" s="19"/>
      <c r="BQ13" s="5"/>
      <c r="BR13" s="5"/>
      <c r="BS13" s="19"/>
      <c r="BT13" s="19"/>
      <c r="BU13" s="19"/>
      <c r="BV13" s="5"/>
      <c r="BW13" s="19"/>
      <c r="BX13" s="19"/>
      <c r="BY13" s="5"/>
      <c r="BZ13" s="19"/>
      <c r="CA13" s="19"/>
      <c r="CB13" s="19"/>
      <c r="CC13" s="19"/>
      <c r="CD13" s="32"/>
      <c r="CE13" s="74"/>
    </row>
    <row r="14" spans="1:84" s="15" customFormat="1" x14ac:dyDescent="0.2">
      <c r="A14" s="89" t="s">
        <v>1</v>
      </c>
      <c r="B14" s="86"/>
      <c r="C14" s="27"/>
      <c r="D14" s="27"/>
      <c r="E14" s="5"/>
      <c r="F14" s="5"/>
      <c r="G14" s="161"/>
      <c r="H14" s="19"/>
      <c r="I14" s="19"/>
      <c r="J14" s="19"/>
      <c r="K14" s="19"/>
      <c r="L14" s="5"/>
      <c r="M14" s="19"/>
      <c r="N14" s="36"/>
      <c r="O14" s="5"/>
      <c r="P14" s="19"/>
      <c r="Q14" s="19"/>
      <c r="R14" s="5"/>
      <c r="S14" s="27"/>
      <c r="T14" s="27"/>
      <c r="U14" s="19"/>
      <c r="V14" s="19"/>
      <c r="W14" s="19"/>
      <c r="X14" s="5"/>
      <c r="Y14" s="19"/>
      <c r="Z14" s="22"/>
      <c r="AA14" s="19"/>
      <c r="AB14" s="19"/>
      <c r="AC14" s="5"/>
      <c r="AD14" s="5"/>
      <c r="AE14" s="25"/>
      <c r="AF14" s="19"/>
      <c r="AG14" s="19"/>
      <c r="AH14" s="19"/>
      <c r="AI14" s="5"/>
      <c r="AJ14" s="19"/>
      <c r="AK14" s="19"/>
      <c r="AL14" s="19"/>
      <c r="AM14" s="19"/>
      <c r="AN14" s="19"/>
      <c r="AO14" s="149"/>
      <c r="AP14" s="19"/>
      <c r="AQ14" s="19"/>
      <c r="AR14" s="19"/>
      <c r="AS14" s="5"/>
      <c r="AT14" s="19"/>
      <c r="AU14" s="19"/>
      <c r="AV14" s="19"/>
      <c r="AW14" s="19"/>
      <c r="AX14" s="32"/>
      <c r="AY14" s="149"/>
      <c r="AZ14" s="5"/>
      <c r="BA14" s="5"/>
      <c r="BB14" s="19"/>
      <c r="BC14" s="19"/>
      <c r="BD14" s="19"/>
      <c r="BE14" s="19"/>
      <c r="BF14" s="19"/>
      <c r="BG14" s="19"/>
      <c r="BH14" s="19"/>
      <c r="BI14" s="6"/>
      <c r="BJ14" s="25"/>
      <c r="BK14" s="19"/>
      <c r="BL14" s="19"/>
      <c r="BM14" s="19"/>
      <c r="BN14" s="19"/>
      <c r="BO14" s="19"/>
      <c r="BP14" s="19"/>
      <c r="BQ14" s="5"/>
      <c r="BR14" s="5"/>
      <c r="BS14" s="19"/>
      <c r="BT14" s="19"/>
      <c r="BU14" s="19"/>
      <c r="BV14" s="5"/>
      <c r="BW14" s="19"/>
      <c r="BX14" s="19"/>
      <c r="BY14" s="5"/>
      <c r="BZ14" s="19"/>
      <c r="CA14" s="19"/>
      <c r="CB14" s="19"/>
      <c r="CC14" s="19"/>
      <c r="CD14" s="32"/>
      <c r="CE14" s="74"/>
    </row>
    <row r="15" spans="1:84" s="15" customFormat="1" x14ac:dyDescent="0.2">
      <c r="A15" s="89" t="s">
        <v>2</v>
      </c>
      <c r="B15" s="86"/>
      <c r="C15" s="27"/>
      <c r="D15" s="27"/>
      <c r="E15" s="5"/>
      <c r="F15" s="5"/>
      <c r="G15" s="161"/>
      <c r="H15" s="19"/>
      <c r="I15" s="19"/>
      <c r="J15" s="19"/>
      <c r="K15" s="19"/>
      <c r="L15" s="5"/>
      <c r="M15" s="19"/>
      <c r="N15" s="36"/>
      <c r="O15" s="5"/>
      <c r="P15" s="19"/>
      <c r="Q15" s="19"/>
      <c r="R15" s="5"/>
      <c r="S15" s="27"/>
      <c r="T15" s="27"/>
      <c r="U15" s="19"/>
      <c r="V15" s="19"/>
      <c r="W15" s="19"/>
      <c r="X15" s="5"/>
      <c r="Y15" s="19"/>
      <c r="Z15" s="22"/>
      <c r="AA15" s="19"/>
      <c r="AB15" s="19"/>
      <c r="AC15" s="5"/>
      <c r="AD15" s="5"/>
      <c r="AE15" s="5"/>
      <c r="AF15" s="19"/>
      <c r="AG15" s="19"/>
      <c r="AH15" s="19"/>
      <c r="AI15" s="5"/>
      <c r="AJ15" s="19"/>
      <c r="AK15" s="19"/>
      <c r="AL15" s="19"/>
      <c r="AM15" s="19"/>
      <c r="AN15" s="19"/>
      <c r="AO15" s="149"/>
      <c r="AP15" s="19"/>
      <c r="AQ15" s="19"/>
      <c r="AR15" s="19"/>
      <c r="AS15" s="5"/>
      <c r="AT15" s="19"/>
      <c r="AU15" s="19"/>
      <c r="AV15" s="19"/>
      <c r="AW15" s="19"/>
      <c r="AX15" s="32"/>
      <c r="AY15" s="25"/>
      <c r="AZ15" s="5"/>
      <c r="BA15" s="5"/>
      <c r="BB15" s="19"/>
      <c r="BC15" s="19"/>
      <c r="BD15" s="19"/>
      <c r="BE15" s="19"/>
      <c r="BF15" s="19"/>
      <c r="BG15" s="19"/>
      <c r="BH15" s="19"/>
      <c r="BI15" s="6"/>
      <c r="BJ15" s="25"/>
      <c r="BK15" s="19"/>
      <c r="BL15" s="19"/>
      <c r="BM15" s="19"/>
      <c r="BN15" s="19"/>
      <c r="BO15" s="19"/>
      <c r="BP15" s="19"/>
      <c r="BQ15" s="5"/>
      <c r="BR15" s="5"/>
      <c r="BS15" s="19"/>
      <c r="BT15" s="19"/>
      <c r="BU15" s="19"/>
      <c r="BV15" s="5"/>
      <c r="BW15" s="19"/>
      <c r="BX15" s="19"/>
      <c r="BY15" s="5"/>
      <c r="BZ15" s="19"/>
      <c r="CA15" s="19"/>
      <c r="CB15" s="19"/>
      <c r="CC15" s="19"/>
      <c r="CD15" s="32"/>
      <c r="CE15" s="74"/>
    </row>
    <row r="16" spans="1:84" s="15" customFormat="1" x14ac:dyDescent="0.2">
      <c r="A16" s="88" t="s">
        <v>107</v>
      </c>
      <c r="B16" s="86"/>
      <c r="C16" s="27"/>
      <c r="D16" s="27"/>
      <c r="E16" s="5"/>
      <c r="F16" s="5"/>
      <c r="G16" s="161"/>
      <c r="H16" s="19"/>
      <c r="I16" s="19"/>
      <c r="J16" s="19"/>
      <c r="K16" s="19"/>
      <c r="L16" s="5"/>
      <c r="M16" s="19"/>
      <c r="N16" s="36"/>
      <c r="O16" s="5"/>
      <c r="P16" s="19"/>
      <c r="Q16" s="19"/>
      <c r="R16" s="5"/>
      <c r="S16" s="27"/>
      <c r="T16" s="27"/>
      <c r="U16" s="19"/>
      <c r="V16" s="19"/>
      <c r="W16" s="19"/>
      <c r="X16" s="5"/>
      <c r="Y16" s="19"/>
      <c r="Z16" s="19"/>
      <c r="AA16" s="19"/>
      <c r="AB16" s="19"/>
      <c r="AC16" s="5"/>
      <c r="AD16" s="5"/>
      <c r="AE16" s="5"/>
      <c r="AF16" s="19"/>
      <c r="AG16" s="19"/>
      <c r="AH16" s="19"/>
      <c r="AI16" s="5"/>
      <c r="AJ16" s="19"/>
      <c r="AK16" s="19"/>
      <c r="AL16" s="19"/>
      <c r="AM16" s="19"/>
      <c r="AN16" s="19"/>
      <c r="AO16" s="25"/>
      <c r="AP16" s="19"/>
      <c r="AQ16" s="19"/>
      <c r="AR16" s="19"/>
      <c r="AS16" s="5"/>
      <c r="AT16" s="19"/>
      <c r="AU16" s="19"/>
      <c r="AV16" s="19"/>
      <c r="AW16" s="19"/>
      <c r="AX16" s="32"/>
      <c r="AY16" s="25"/>
      <c r="AZ16" s="5"/>
      <c r="BA16" s="5"/>
      <c r="BB16" s="19"/>
      <c r="BC16" s="19"/>
      <c r="BD16" s="19"/>
      <c r="BE16" s="19"/>
      <c r="BF16" s="19"/>
      <c r="BG16" s="19"/>
      <c r="BH16" s="19"/>
      <c r="BI16" s="6"/>
      <c r="BJ16" s="25"/>
      <c r="BK16" s="19"/>
      <c r="BL16" s="19"/>
      <c r="BM16" s="19"/>
      <c r="BN16" s="19"/>
      <c r="BO16" s="19"/>
      <c r="BP16" s="19"/>
      <c r="BQ16" s="5"/>
      <c r="BR16" s="5"/>
      <c r="BS16" s="19"/>
      <c r="BT16" s="19"/>
      <c r="BU16" s="19"/>
      <c r="BV16" s="5"/>
      <c r="BW16" s="19"/>
      <c r="BX16" s="19"/>
      <c r="BY16" s="5"/>
      <c r="BZ16" s="19"/>
      <c r="CA16" s="19"/>
      <c r="CB16" s="19"/>
      <c r="CC16" s="19"/>
      <c r="CD16" s="32"/>
      <c r="CE16" s="74"/>
    </row>
    <row r="17" spans="1:86" s="15" customFormat="1" x14ac:dyDescent="0.2">
      <c r="A17" s="89" t="s">
        <v>4</v>
      </c>
      <c r="B17" s="86"/>
      <c r="C17" s="27"/>
      <c r="D17" s="27"/>
      <c r="E17" s="5"/>
      <c r="F17" s="5"/>
      <c r="G17" s="161"/>
      <c r="H17" s="19"/>
      <c r="I17" s="19"/>
      <c r="J17" s="19"/>
      <c r="K17" s="19"/>
      <c r="L17" s="5"/>
      <c r="M17" s="19"/>
      <c r="N17" s="36"/>
      <c r="O17" s="5"/>
      <c r="P17" s="19"/>
      <c r="Q17" s="19"/>
      <c r="R17" s="5"/>
      <c r="S17" s="27"/>
      <c r="T17" s="27"/>
      <c r="U17" s="19"/>
      <c r="V17" s="19"/>
      <c r="W17" s="19"/>
      <c r="X17" s="5"/>
      <c r="Y17" s="19"/>
      <c r="Z17" s="22"/>
      <c r="AA17" s="19"/>
      <c r="AB17" s="19"/>
      <c r="AC17" s="5"/>
      <c r="AD17" s="5"/>
      <c r="AE17" s="5"/>
      <c r="AF17" s="19"/>
      <c r="AG17" s="19"/>
      <c r="AH17" s="19"/>
      <c r="AI17" s="5"/>
      <c r="AJ17" s="19"/>
      <c r="AK17" s="19"/>
      <c r="AL17" s="19"/>
      <c r="AM17" s="19"/>
      <c r="AN17" s="19"/>
      <c r="AO17" s="25"/>
      <c r="AP17" s="19"/>
      <c r="AQ17" s="19"/>
      <c r="AR17" s="19"/>
      <c r="AS17" s="5"/>
      <c r="AT17" s="19"/>
      <c r="AU17" s="19"/>
      <c r="AV17" s="19"/>
      <c r="AW17" s="19"/>
      <c r="AX17" s="32"/>
      <c r="AY17" s="25"/>
      <c r="AZ17" s="5"/>
      <c r="BA17" s="5"/>
      <c r="BB17" s="19"/>
      <c r="BC17" s="19"/>
      <c r="BD17" s="19"/>
      <c r="BE17" s="19"/>
      <c r="BF17" s="19"/>
      <c r="BG17" s="19"/>
      <c r="BH17" s="19"/>
      <c r="BI17" s="6"/>
      <c r="BJ17" s="25"/>
      <c r="BK17" s="19"/>
      <c r="BL17" s="19"/>
      <c r="BM17" s="19"/>
      <c r="BN17" s="19"/>
      <c r="BO17" s="19"/>
      <c r="BP17" s="19"/>
      <c r="BQ17" s="5"/>
      <c r="BR17" s="5"/>
      <c r="BS17" s="19"/>
      <c r="BT17" s="19"/>
      <c r="BU17" s="19"/>
      <c r="BV17" s="5"/>
      <c r="BW17" s="19"/>
      <c r="BX17" s="19"/>
      <c r="BY17" s="5"/>
      <c r="BZ17" s="19"/>
      <c r="CA17" s="19"/>
      <c r="CB17" s="19"/>
      <c r="CC17" s="19"/>
      <c r="CD17" s="32"/>
      <c r="CE17" s="74"/>
    </row>
    <row r="18" spans="1:86" s="15" customFormat="1" x14ac:dyDescent="0.2">
      <c r="A18" s="122" t="s">
        <v>5</v>
      </c>
      <c r="B18" s="86"/>
      <c r="C18" s="27"/>
      <c r="D18" s="27"/>
      <c r="E18" s="5"/>
      <c r="F18" s="5"/>
      <c r="G18" s="161"/>
      <c r="H18" s="19"/>
      <c r="I18" s="19"/>
      <c r="J18" s="19"/>
      <c r="K18" s="19"/>
      <c r="L18" s="5"/>
      <c r="M18" s="19"/>
      <c r="N18" s="36"/>
      <c r="O18" s="5"/>
      <c r="P18" s="19"/>
      <c r="Q18" s="19"/>
      <c r="R18" s="5"/>
      <c r="S18" s="27"/>
      <c r="T18" s="27"/>
      <c r="U18" s="19"/>
      <c r="V18" s="19"/>
      <c r="W18" s="19"/>
      <c r="X18" s="5"/>
      <c r="Y18" s="19"/>
      <c r="Z18" s="22"/>
      <c r="AA18" s="19"/>
      <c r="AB18" s="19"/>
      <c r="AC18" s="5"/>
      <c r="AD18" s="5"/>
      <c r="AE18" s="5"/>
      <c r="AF18" s="19"/>
      <c r="AG18" s="19"/>
      <c r="AH18" s="19"/>
      <c r="AI18" s="5"/>
      <c r="AJ18" s="19"/>
      <c r="AK18" s="19"/>
      <c r="AL18" s="19"/>
      <c r="AM18" s="19"/>
      <c r="AN18" s="19"/>
      <c r="AO18" s="149"/>
      <c r="AP18" s="19"/>
      <c r="AQ18" s="19"/>
      <c r="AR18" s="19"/>
      <c r="AS18" s="5"/>
      <c r="AT18" s="19"/>
      <c r="AU18" s="19"/>
      <c r="AV18" s="19"/>
      <c r="AW18" s="19"/>
      <c r="AX18" s="32"/>
      <c r="AY18" s="185"/>
      <c r="AZ18" s="5"/>
      <c r="BA18" s="5"/>
      <c r="BB18" s="19"/>
      <c r="BC18" s="19"/>
      <c r="BD18" s="19"/>
      <c r="BE18" s="19"/>
      <c r="BF18" s="19"/>
      <c r="BG18" s="19"/>
      <c r="BH18" s="19"/>
      <c r="BI18" s="6"/>
      <c r="BJ18" s="25"/>
      <c r="BK18" s="19"/>
      <c r="BL18" s="19"/>
      <c r="BM18" s="19"/>
      <c r="BN18" s="19"/>
      <c r="BO18" s="19"/>
      <c r="BP18" s="19"/>
      <c r="BQ18" s="5"/>
      <c r="BR18" s="5"/>
      <c r="BS18" s="19"/>
      <c r="BT18" s="19"/>
      <c r="BU18" s="19"/>
      <c r="BV18" s="5"/>
      <c r="BW18" s="19"/>
      <c r="BX18" s="19"/>
      <c r="BY18" s="5"/>
      <c r="BZ18" s="19"/>
      <c r="CA18" s="19"/>
      <c r="CB18" s="19"/>
      <c r="CC18" s="19"/>
      <c r="CD18" s="32"/>
      <c r="CE18" s="74"/>
    </row>
    <row r="19" spans="1:86" s="157" customFormat="1" ht="13.5" thickBot="1" x14ac:dyDescent="0.25">
      <c r="A19" s="152" t="s">
        <v>106</v>
      </c>
      <c r="B19" s="86"/>
      <c r="C19" s="27"/>
      <c r="D19" s="27"/>
      <c r="E19" s="153"/>
      <c r="F19" s="153"/>
      <c r="G19" s="162"/>
      <c r="H19" s="25"/>
      <c r="I19" s="25"/>
      <c r="J19" s="25"/>
      <c r="K19" s="25"/>
      <c r="L19" s="153"/>
      <c r="M19" s="25"/>
      <c r="N19" s="27"/>
      <c r="O19" s="153"/>
      <c r="P19" s="25"/>
      <c r="Q19" s="25"/>
      <c r="R19" s="153"/>
      <c r="S19" s="27"/>
      <c r="T19" s="27"/>
      <c r="U19" s="25"/>
      <c r="V19" s="25"/>
      <c r="W19" s="25"/>
      <c r="X19" s="153"/>
      <c r="Y19" s="25"/>
      <c r="Z19" s="155"/>
      <c r="AA19" s="25"/>
      <c r="AB19" s="25"/>
      <c r="AC19" s="153"/>
      <c r="AD19" s="153"/>
      <c r="AE19" s="153"/>
      <c r="AF19" s="25"/>
      <c r="AG19" s="25"/>
      <c r="AH19" s="25"/>
      <c r="AI19" s="153"/>
      <c r="AJ19" s="25"/>
      <c r="AK19" s="25"/>
      <c r="AL19" s="25"/>
      <c r="AM19" s="25"/>
      <c r="AN19" s="25"/>
      <c r="AO19" s="25"/>
      <c r="AP19" s="25"/>
      <c r="AQ19" s="25"/>
      <c r="AR19" s="25"/>
      <c r="AS19" s="153"/>
      <c r="AT19" s="25"/>
      <c r="AU19" s="25"/>
      <c r="AV19" s="25"/>
      <c r="AW19" s="25"/>
      <c r="AX19" s="60"/>
      <c r="AY19" s="107"/>
      <c r="AZ19" s="153"/>
      <c r="BA19" s="153"/>
      <c r="BB19" s="25"/>
      <c r="BC19" s="25"/>
      <c r="BD19" s="25"/>
      <c r="BE19" s="25"/>
      <c r="BF19" s="25"/>
      <c r="BG19" s="25"/>
      <c r="BH19" s="25"/>
      <c r="BI19" s="154"/>
      <c r="BJ19" s="25"/>
      <c r="BK19" s="25"/>
      <c r="BL19" s="25"/>
      <c r="BM19" s="25"/>
      <c r="BN19" s="25"/>
      <c r="BO19" s="25"/>
      <c r="BP19" s="25"/>
      <c r="BQ19" s="153"/>
      <c r="BR19" s="153"/>
      <c r="BS19" s="25"/>
      <c r="BT19" s="25"/>
      <c r="BU19" s="25"/>
      <c r="BV19" s="153"/>
      <c r="BW19" s="25"/>
      <c r="BX19" s="25"/>
      <c r="BY19" s="153"/>
      <c r="BZ19" s="25"/>
      <c r="CA19" s="25"/>
      <c r="CB19" s="25"/>
      <c r="CC19" s="25"/>
      <c r="CD19" s="60"/>
      <c r="CE19" s="156"/>
    </row>
    <row r="20" spans="1:86" s="11" customFormat="1" ht="13.5" thickBot="1" x14ac:dyDescent="0.25">
      <c r="A20" s="123" t="s">
        <v>10</v>
      </c>
      <c r="B20" s="47">
        <f t="shared" ref="B20:AS20" si="0">SUM(B2:B19)</f>
        <v>43.25</v>
      </c>
      <c r="C20" s="139">
        <f>SUM(C2:C19)</f>
        <v>32.25</v>
      </c>
      <c r="D20" s="48">
        <f>SUM(D2:D19)</f>
        <v>31.5</v>
      </c>
      <c r="E20" s="48">
        <f>SUM(E2:E19)</f>
        <v>22.5</v>
      </c>
      <c r="F20" s="48">
        <f>SUM(F2:F19)</f>
        <v>13</v>
      </c>
      <c r="G20" s="163"/>
      <c r="H20" s="48">
        <f t="shared" si="0"/>
        <v>3.5</v>
      </c>
      <c r="I20" s="48">
        <f t="shared" si="0"/>
        <v>0</v>
      </c>
      <c r="J20" s="48">
        <f t="shared" si="0"/>
        <v>1</v>
      </c>
      <c r="K20" s="48">
        <f>SUM(K2:K19)</f>
        <v>0</v>
      </c>
      <c r="L20" s="48">
        <f t="shared" si="0"/>
        <v>1</v>
      </c>
      <c r="M20" s="48">
        <f t="shared" si="0"/>
        <v>0</v>
      </c>
      <c r="N20" s="49">
        <f t="shared" si="0"/>
        <v>1</v>
      </c>
      <c r="O20" s="48">
        <f t="shared" si="0"/>
        <v>0</v>
      </c>
      <c r="P20" s="48">
        <f t="shared" ref="P20:U20" si="1">SUM(P2:P19)</f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2</v>
      </c>
      <c r="U20" s="48">
        <f t="shared" si="1"/>
        <v>4.5</v>
      </c>
      <c r="V20" s="48">
        <f>SUM(V2:V19)</f>
        <v>16</v>
      </c>
      <c r="W20" s="48">
        <f t="shared" si="0"/>
        <v>0</v>
      </c>
      <c r="X20" s="48">
        <f>SUM(X2:X19)</f>
        <v>0</v>
      </c>
      <c r="Y20" s="48">
        <f>SUM(Y2:Y19)</f>
        <v>1.25</v>
      </c>
      <c r="Z20" s="50">
        <f>SUM(Z2:Z19)</f>
        <v>0</v>
      </c>
      <c r="AA20" s="48">
        <f t="shared" si="0"/>
        <v>1</v>
      </c>
      <c r="AB20" s="48">
        <f t="shared" si="0"/>
        <v>1</v>
      </c>
      <c r="AC20" s="48">
        <f t="shared" si="0"/>
        <v>6</v>
      </c>
      <c r="AD20" s="48">
        <f t="shared" si="0"/>
        <v>11</v>
      </c>
      <c r="AE20" s="48">
        <f t="shared" si="0"/>
        <v>6.5</v>
      </c>
      <c r="AF20" s="48">
        <f t="shared" si="0"/>
        <v>0</v>
      </c>
      <c r="AG20" s="48">
        <f t="shared" si="0"/>
        <v>1</v>
      </c>
      <c r="AH20" s="48">
        <f>SUM(AH2:AH19)</f>
        <v>0</v>
      </c>
      <c r="AI20" s="48">
        <f t="shared" si="0"/>
        <v>6</v>
      </c>
      <c r="AJ20" s="48">
        <f t="shared" si="0"/>
        <v>0</v>
      </c>
      <c r="AK20" s="48">
        <f>SUM(AK2:AK19)</f>
        <v>4.5</v>
      </c>
      <c r="AL20" s="48">
        <f>SUM(AL2:AL19)</f>
        <v>0</v>
      </c>
      <c r="AM20" s="48">
        <f>SUM(AM2:AM19)</f>
        <v>12</v>
      </c>
      <c r="AN20" s="48">
        <f>SUM(AN2:AN19)</f>
        <v>7.25</v>
      </c>
      <c r="AO20" s="49">
        <f>SUM(AO2:AO19)</f>
        <v>21</v>
      </c>
      <c r="AP20" s="48">
        <f t="shared" si="0"/>
        <v>0</v>
      </c>
      <c r="AQ20" s="48">
        <f>SUM(AQ2:AQ19)</f>
        <v>2</v>
      </c>
      <c r="AR20" s="48">
        <f t="shared" si="0"/>
        <v>8</v>
      </c>
      <c r="AS20" s="48">
        <f t="shared" si="0"/>
        <v>0</v>
      </c>
      <c r="AT20" s="48">
        <f t="shared" ref="AT20:BL20" si="2">SUM(AT2:AT19)</f>
        <v>0</v>
      </c>
      <c r="AU20" s="48">
        <f t="shared" si="2"/>
        <v>1</v>
      </c>
      <c r="AV20" s="48">
        <f t="shared" si="2"/>
        <v>1</v>
      </c>
      <c r="AW20" s="48">
        <f t="shared" si="2"/>
        <v>0</v>
      </c>
      <c r="AX20" s="48">
        <f t="shared" si="2"/>
        <v>0</v>
      </c>
      <c r="AY20" s="51">
        <f>SUM(AY2:AY19)</f>
        <v>10.5</v>
      </c>
      <c r="AZ20" s="48">
        <f t="shared" si="2"/>
        <v>4</v>
      </c>
      <c r="BA20" s="48">
        <f t="shared" si="2"/>
        <v>1</v>
      </c>
      <c r="BB20" s="48">
        <f t="shared" si="2"/>
        <v>1</v>
      </c>
      <c r="BC20" s="48">
        <v>0</v>
      </c>
      <c r="BD20" s="48">
        <f>SUM(BD23:BD24)</f>
        <v>0</v>
      </c>
      <c r="BE20" s="48">
        <f>SUM(BE2:BE19)</f>
        <v>0</v>
      </c>
      <c r="BF20" s="48">
        <f t="shared" si="2"/>
        <v>0</v>
      </c>
      <c r="BG20" s="65">
        <f t="shared" si="2"/>
        <v>0</v>
      </c>
      <c r="BH20" s="48">
        <f>SUM(BH2:BH19)</f>
        <v>1</v>
      </c>
      <c r="BI20" s="50">
        <f t="shared" si="2"/>
        <v>4</v>
      </c>
      <c r="BJ20" s="48">
        <f>SUM(BJ2:BJ19)</f>
        <v>11</v>
      </c>
      <c r="BK20" s="48">
        <f>SUM(BK2:BK19)</f>
        <v>1</v>
      </c>
      <c r="BL20" s="48">
        <f t="shared" si="2"/>
        <v>1</v>
      </c>
      <c r="BM20" s="48">
        <f t="shared" ref="BM20:CE20" si="3">SUM(BM2:BM19)</f>
        <v>11</v>
      </c>
      <c r="BN20" s="48">
        <f t="shared" si="3"/>
        <v>4</v>
      </c>
      <c r="BO20" s="48">
        <f t="shared" si="3"/>
        <v>0</v>
      </c>
      <c r="BP20" s="48">
        <f t="shared" si="3"/>
        <v>0</v>
      </c>
      <c r="BQ20" s="48">
        <f t="shared" si="3"/>
        <v>0</v>
      </c>
      <c r="BR20" s="48">
        <f t="shared" si="3"/>
        <v>1</v>
      </c>
      <c r="BS20" s="48">
        <f t="shared" si="3"/>
        <v>6</v>
      </c>
      <c r="BT20" s="48">
        <f t="shared" si="3"/>
        <v>2</v>
      </c>
      <c r="BU20" s="48">
        <f t="shared" si="3"/>
        <v>0</v>
      </c>
      <c r="BV20" s="48">
        <f>SUM(BV2:BV19)</f>
        <v>17</v>
      </c>
      <c r="BW20" s="48">
        <f t="shared" si="3"/>
        <v>1</v>
      </c>
      <c r="BX20" s="48">
        <f t="shared" si="3"/>
        <v>0</v>
      </c>
      <c r="BY20" s="48">
        <f t="shared" si="3"/>
        <v>2</v>
      </c>
      <c r="BZ20" s="48">
        <f t="shared" si="3"/>
        <v>18</v>
      </c>
      <c r="CA20" s="48">
        <f t="shared" si="3"/>
        <v>1</v>
      </c>
      <c r="CB20" s="48">
        <f t="shared" si="3"/>
        <v>2.5</v>
      </c>
      <c r="CC20" s="52">
        <f t="shared" si="3"/>
        <v>0</v>
      </c>
      <c r="CD20" s="51">
        <f t="shared" si="3"/>
        <v>0</v>
      </c>
      <c r="CE20" s="52">
        <f t="shared" si="3"/>
        <v>2</v>
      </c>
    </row>
    <row r="21" spans="1:86" s="18" customFormat="1" ht="13.5" thickBot="1" x14ac:dyDescent="0.25">
      <c r="A21" s="124"/>
      <c r="B21" s="134"/>
      <c r="C21" s="78"/>
      <c r="D21" s="78"/>
      <c r="E21" s="78"/>
      <c r="F21" s="78"/>
      <c r="G21" s="164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9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80"/>
    </row>
    <row r="22" spans="1:86" s="13" customFormat="1" ht="16.5" thickBot="1" x14ac:dyDescent="0.3">
      <c r="A22" s="125" t="s">
        <v>92</v>
      </c>
      <c r="B22" s="135" t="s">
        <v>17</v>
      </c>
      <c r="C22" s="23" t="s">
        <v>62</v>
      </c>
      <c r="D22" s="23" t="s">
        <v>64</v>
      </c>
      <c r="E22" s="23" t="s">
        <v>54</v>
      </c>
      <c r="F22" s="23" t="s">
        <v>20</v>
      </c>
      <c r="G22" s="158"/>
      <c r="H22" s="16" t="s">
        <v>85</v>
      </c>
      <c r="I22" s="23" t="s">
        <v>8</v>
      </c>
      <c r="J22" s="23" t="s">
        <v>46</v>
      </c>
      <c r="K22" s="23" t="s">
        <v>49</v>
      </c>
      <c r="L22" s="23" t="s">
        <v>53</v>
      </c>
      <c r="M22" s="23" t="s">
        <v>52</v>
      </c>
      <c r="N22" s="23" t="s">
        <v>6</v>
      </c>
      <c r="O22" s="23" t="s">
        <v>80</v>
      </c>
      <c r="P22" s="23" t="s">
        <v>74</v>
      </c>
      <c r="Q22" s="23" t="s">
        <v>33</v>
      </c>
      <c r="R22" s="23" t="s">
        <v>15</v>
      </c>
      <c r="S22" s="23" t="s">
        <v>108</v>
      </c>
      <c r="T22" s="23" t="s">
        <v>108</v>
      </c>
      <c r="U22" s="23" t="s">
        <v>70</v>
      </c>
      <c r="V22" s="23" t="s">
        <v>45</v>
      </c>
      <c r="W22" s="23" t="s">
        <v>79</v>
      </c>
      <c r="X22" s="23" t="s">
        <v>14</v>
      </c>
      <c r="Y22" s="23" t="s">
        <v>16</v>
      </c>
      <c r="Z22" s="23" t="s">
        <v>39</v>
      </c>
      <c r="AA22" s="23" t="s">
        <v>34</v>
      </c>
      <c r="AB22" s="23" t="s">
        <v>29</v>
      </c>
      <c r="AC22" s="23" t="s">
        <v>68</v>
      </c>
      <c r="AD22" s="23" t="s">
        <v>63</v>
      </c>
      <c r="AE22" s="23" t="s">
        <v>65</v>
      </c>
      <c r="AF22" s="23" t="s">
        <v>78</v>
      </c>
      <c r="AG22" s="23" t="s">
        <v>66</v>
      </c>
      <c r="AH22" s="23" t="s">
        <v>61</v>
      </c>
      <c r="AI22" s="23" t="s">
        <v>56</v>
      </c>
      <c r="AJ22" s="23" t="s">
        <v>82</v>
      </c>
      <c r="AK22" s="23" t="s">
        <v>83</v>
      </c>
      <c r="AL22" s="23" t="s">
        <v>51</v>
      </c>
      <c r="AM22" s="23" t="s">
        <v>42</v>
      </c>
      <c r="AN22" s="23" t="s">
        <v>58</v>
      </c>
      <c r="AO22" s="23" t="s">
        <v>38</v>
      </c>
      <c r="AP22" s="23" t="s">
        <v>67</v>
      </c>
      <c r="AQ22" s="23" t="s">
        <v>71</v>
      </c>
      <c r="AR22" s="23" t="s">
        <v>22</v>
      </c>
      <c r="AS22" s="23" t="s">
        <v>100</v>
      </c>
      <c r="AT22" s="23" t="s">
        <v>7</v>
      </c>
      <c r="AU22" s="23" t="s">
        <v>43</v>
      </c>
      <c r="AV22" s="23" t="s">
        <v>48</v>
      </c>
      <c r="AW22" s="23" t="s">
        <v>27</v>
      </c>
      <c r="AX22" s="23" t="s">
        <v>23</v>
      </c>
      <c r="AY22" s="23" t="s">
        <v>19</v>
      </c>
      <c r="AZ22" s="23" t="s">
        <v>101</v>
      </c>
      <c r="BA22" s="23" t="s">
        <v>86</v>
      </c>
      <c r="BB22" s="23" t="s">
        <v>41</v>
      </c>
      <c r="BC22" s="23" t="s">
        <v>36</v>
      </c>
      <c r="BD22" s="23" t="s">
        <v>55</v>
      </c>
      <c r="BE22" s="23" t="s">
        <v>24</v>
      </c>
      <c r="BF22" s="23" t="s">
        <v>32</v>
      </c>
      <c r="BG22" s="23" t="s">
        <v>76</v>
      </c>
      <c r="BH22" s="23" t="s">
        <v>69</v>
      </c>
      <c r="BI22" s="23" t="s">
        <v>59</v>
      </c>
      <c r="BJ22" s="23" t="s">
        <v>77</v>
      </c>
      <c r="BK22" s="23" t="s">
        <v>105</v>
      </c>
      <c r="BL22" s="23" t="s">
        <v>75</v>
      </c>
      <c r="BM22" s="23" t="s">
        <v>72</v>
      </c>
      <c r="BN22" s="23" t="s">
        <v>73</v>
      </c>
      <c r="BO22" s="23" t="s">
        <v>60</v>
      </c>
      <c r="BP22" s="23" t="s">
        <v>102</v>
      </c>
      <c r="BQ22" s="23" t="s">
        <v>84</v>
      </c>
      <c r="BR22" s="23" t="s">
        <v>90</v>
      </c>
      <c r="BS22" s="23" t="s">
        <v>26</v>
      </c>
      <c r="BT22" s="23" t="s">
        <v>31</v>
      </c>
      <c r="BU22" s="23" t="s">
        <v>50</v>
      </c>
      <c r="BV22" s="23" t="s">
        <v>57</v>
      </c>
      <c r="BW22" s="23" t="s">
        <v>25</v>
      </c>
      <c r="BX22" s="23" t="s">
        <v>28</v>
      </c>
      <c r="BY22" s="23" t="s">
        <v>40</v>
      </c>
      <c r="BZ22" s="23" t="s">
        <v>44</v>
      </c>
      <c r="CA22" s="23" t="s">
        <v>47</v>
      </c>
      <c r="CB22" s="23" t="s">
        <v>89</v>
      </c>
      <c r="CC22" s="23" t="s">
        <v>35</v>
      </c>
      <c r="CD22" s="23" t="s">
        <v>21</v>
      </c>
      <c r="CE22" s="67" t="s">
        <v>30</v>
      </c>
    </row>
    <row r="23" spans="1:86" s="18" customFormat="1" x14ac:dyDescent="0.2">
      <c r="A23" s="126" t="s">
        <v>98</v>
      </c>
      <c r="B23" s="129">
        <v>5</v>
      </c>
      <c r="C23" s="24">
        <v>7</v>
      </c>
      <c r="D23" s="26">
        <v>3</v>
      </c>
      <c r="E23" s="24"/>
      <c r="F23" s="24"/>
      <c r="G23" s="16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>
        <v>1</v>
      </c>
      <c r="T23" s="26"/>
      <c r="U23" s="24"/>
      <c r="V23" s="24"/>
      <c r="W23" s="24"/>
      <c r="X23" s="24"/>
      <c r="Y23" s="24"/>
      <c r="Z23" s="66"/>
      <c r="AA23" s="24"/>
      <c r="AB23" s="24"/>
      <c r="AC23" s="24"/>
      <c r="AD23" s="24"/>
      <c r="AE23" s="24"/>
      <c r="AF23" s="24"/>
      <c r="AG23" s="24"/>
      <c r="AH23" s="24"/>
      <c r="AI23" s="24">
        <v>2</v>
      </c>
      <c r="AJ23" s="24"/>
      <c r="AK23" s="24"/>
      <c r="AL23" s="24"/>
      <c r="AM23" s="24"/>
      <c r="AN23" s="24"/>
      <c r="AO23" s="24">
        <v>1</v>
      </c>
      <c r="AP23" s="24"/>
      <c r="AQ23" s="24"/>
      <c r="AR23" s="24"/>
      <c r="AS23" s="24"/>
      <c r="AT23" s="24"/>
      <c r="AU23" s="24"/>
      <c r="AV23" s="24"/>
      <c r="AW23" s="24"/>
      <c r="AX23" s="59"/>
      <c r="AY23" s="150">
        <v>1</v>
      </c>
      <c r="AZ23" s="24">
        <v>9</v>
      </c>
      <c r="BA23" s="24"/>
      <c r="BB23" s="24"/>
      <c r="BC23" s="24">
        <v>4</v>
      </c>
      <c r="BD23" s="24"/>
      <c r="BE23" s="24"/>
      <c r="BF23" s="24"/>
      <c r="BG23" s="24"/>
      <c r="BH23" s="24"/>
      <c r="BI23" s="66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>
        <v>1</v>
      </c>
      <c r="BZ23" s="24"/>
      <c r="CA23" s="24"/>
      <c r="CB23" s="24"/>
      <c r="CC23" s="24"/>
      <c r="CD23" s="24"/>
      <c r="CE23" s="81"/>
    </row>
    <row r="24" spans="1:86" s="18" customFormat="1" ht="13.5" thickBot="1" x14ac:dyDescent="0.25">
      <c r="A24" s="127" t="s">
        <v>93</v>
      </c>
      <c r="B24" s="91">
        <v>5</v>
      </c>
      <c r="C24" s="30"/>
      <c r="D24" s="151"/>
      <c r="E24" s="30"/>
      <c r="F24" s="30">
        <v>7</v>
      </c>
      <c r="G24" s="166"/>
      <c r="H24" s="30"/>
      <c r="I24" s="30"/>
      <c r="J24" s="30"/>
      <c r="K24" s="30"/>
      <c r="L24" s="30"/>
      <c r="M24" s="30"/>
      <c r="N24" s="30">
        <v>4</v>
      </c>
      <c r="O24" s="30">
        <v>1</v>
      </c>
      <c r="P24" s="30"/>
      <c r="Q24" s="30"/>
      <c r="R24" s="30"/>
      <c r="S24" s="151"/>
      <c r="T24" s="151"/>
      <c r="U24" s="30"/>
      <c r="V24" s="30"/>
      <c r="W24" s="30"/>
      <c r="X24" s="30"/>
      <c r="Y24" s="30"/>
      <c r="Z24" s="68">
        <v>1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>
        <v>2</v>
      </c>
      <c r="AV24" s="30"/>
      <c r="AW24" s="30"/>
      <c r="AX24" s="186"/>
      <c r="AY24" s="107">
        <v>3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68"/>
      <c r="BJ24" s="30">
        <v>9</v>
      </c>
      <c r="BK24" s="30"/>
      <c r="BL24" s="30">
        <v>1</v>
      </c>
      <c r="BM24" s="30"/>
      <c r="BN24" s="30">
        <v>1</v>
      </c>
      <c r="BO24" s="30"/>
      <c r="BP24" s="30"/>
      <c r="BQ24" s="30"/>
      <c r="BR24" s="30"/>
      <c r="BS24" s="30"/>
      <c r="BT24" s="30"/>
      <c r="BU24" s="30"/>
      <c r="BV24" s="30">
        <v>1</v>
      </c>
      <c r="BW24" s="30"/>
      <c r="BX24" s="30"/>
      <c r="BY24" s="30"/>
      <c r="BZ24" s="30"/>
      <c r="CA24" s="30"/>
      <c r="CB24" s="30"/>
      <c r="CC24" s="30"/>
      <c r="CD24" s="30"/>
      <c r="CE24" s="82"/>
    </row>
    <row r="25" spans="1:86" s="18" customFormat="1" ht="13.5" thickBot="1" x14ac:dyDescent="0.25">
      <c r="A25" s="128" t="s">
        <v>10</v>
      </c>
      <c r="B25" s="136">
        <f t="shared" ref="B25:AS25" si="4">SUM(B23:B24)</f>
        <v>10</v>
      </c>
      <c r="C25" s="69">
        <f>SUM(C23:C24)</f>
        <v>7</v>
      </c>
      <c r="D25" s="69">
        <f>SUM(D23:D24)</f>
        <v>3</v>
      </c>
      <c r="E25" s="69">
        <f>SUM(E23:E24)</f>
        <v>0</v>
      </c>
      <c r="F25" s="69">
        <f>SUM(F23:F24)</f>
        <v>7</v>
      </c>
      <c r="G25" s="167"/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>SUM(K23:K24)</f>
        <v>0</v>
      </c>
      <c r="L25" s="69">
        <f t="shared" si="4"/>
        <v>0</v>
      </c>
      <c r="M25" s="69">
        <f t="shared" si="4"/>
        <v>0</v>
      </c>
      <c r="N25" s="69">
        <f t="shared" si="4"/>
        <v>4</v>
      </c>
      <c r="O25" s="69">
        <f t="shared" si="4"/>
        <v>1</v>
      </c>
      <c r="P25" s="69">
        <f t="shared" ref="P25:U25" si="5">SUM(P23:P24)</f>
        <v>0</v>
      </c>
      <c r="Q25" s="69">
        <f t="shared" si="5"/>
        <v>0</v>
      </c>
      <c r="R25" s="69">
        <f t="shared" si="5"/>
        <v>0</v>
      </c>
      <c r="S25" s="69">
        <f t="shared" si="5"/>
        <v>1</v>
      </c>
      <c r="T25" s="69">
        <f t="shared" si="5"/>
        <v>0</v>
      </c>
      <c r="U25" s="69">
        <f t="shared" si="5"/>
        <v>0</v>
      </c>
      <c r="V25" s="69">
        <f>SUM(V23:V24)</f>
        <v>0</v>
      </c>
      <c r="W25" s="69">
        <f t="shared" si="4"/>
        <v>0</v>
      </c>
      <c r="X25" s="69">
        <f>SUM(X23:X24)</f>
        <v>0</v>
      </c>
      <c r="Y25" s="69">
        <f>SUM(Y23:Y24)</f>
        <v>0</v>
      </c>
      <c r="Z25" s="69">
        <f>SUM(Z23:Z24)</f>
        <v>1</v>
      </c>
      <c r="AA25" s="69">
        <f t="shared" si="4"/>
        <v>0</v>
      </c>
      <c r="AB25" s="69">
        <f t="shared" si="4"/>
        <v>0</v>
      </c>
      <c r="AC25" s="69">
        <f t="shared" si="4"/>
        <v>0</v>
      </c>
      <c r="AD25" s="69">
        <f t="shared" si="4"/>
        <v>0</v>
      </c>
      <c r="AE25" s="69">
        <f t="shared" si="4"/>
        <v>0</v>
      </c>
      <c r="AF25" s="69">
        <f t="shared" si="4"/>
        <v>0</v>
      </c>
      <c r="AG25" s="69">
        <f t="shared" si="4"/>
        <v>0</v>
      </c>
      <c r="AH25" s="69">
        <f>SUM(AH23:AH24)</f>
        <v>0</v>
      </c>
      <c r="AI25" s="69">
        <f t="shared" si="4"/>
        <v>2</v>
      </c>
      <c r="AJ25" s="69">
        <f t="shared" si="4"/>
        <v>0</v>
      </c>
      <c r="AK25" s="69">
        <f>SUM(AK23:AK24)</f>
        <v>0</v>
      </c>
      <c r="AL25" s="69">
        <f>SUM(AL23:AL24)</f>
        <v>0</v>
      </c>
      <c r="AM25" s="69">
        <f>SUM(AM23:AM24)</f>
        <v>0</v>
      </c>
      <c r="AN25" s="69">
        <f>SUM(AN23:AN24)</f>
        <v>0</v>
      </c>
      <c r="AO25" s="69">
        <f>SUM(AO23:AO24)</f>
        <v>1</v>
      </c>
      <c r="AP25" s="69">
        <f t="shared" si="4"/>
        <v>0</v>
      </c>
      <c r="AQ25" s="69">
        <f>SUM(AQ23:AQ24)</f>
        <v>0</v>
      </c>
      <c r="AR25" s="69">
        <f t="shared" si="4"/>
        <v>0</v>
      </c>
      <c r="AS25" s="69">
        <f t="shared" si="4"/>
        <v>0</v>
      </c>
      <c r="AT25" s="69">
        <f>SUM(AT23:AT24)</f>
        <v>0</v>
      </c>
      <c r="AU25" s="69">
        <f t="shared" ref="AU25:BL25" si="6">SUM(AU23:AU24)</f>
        <v>2</v>
      </c>
      <c r="AV25" s="69">
        <f t="shared" si="6"/>
        <v>0</v>
      </c>
      <c r="AW25" s="69">
        <f t="shared" si="6"/>
        <v>0</v>
      </c>
      <c r="AX25" s="69">
        <f t="shared" si="6"/>
        <v>0</v>
      </c>
      <c r="AY25" s="69">
        <f>SUM(AY23:AY24)</f>
        <v>4</v>
      </c>
      <c r="AZ25" s="69">
        <f t="shared" si="6"/>
        <v>9</v>
      </c>
      <c r="BA25" s="69">
        <f t="shared" si="6"/>
        <v>0</v>
      </c>
      <c r="BB25" s="69">
        <f t="shared" si="6"/>
        <v>0</v>
      </c>
      <c r="BC25" s="69">
        <f>SUM(BC23:BC24)</f>
        <v>4</v>
      </c>
      <c r="BD25" s="69">
        <f>SUM(BD23:BD24)</f>
        <v>0</v>
      </c>
      <c r="BE25" s="69">
        <f>SUM(BE23:BE24)</f>
        <v>0</v>
      </c>
      <c r="BF25" s="69">
        <f t="shared" si="6"/>
        <v>0</v>
      </c>
      <c r="BG25" s="69">
        <f t="shared" si="6"/>
        <v>0</v>
      </c>
      <c r="BH25" s="69">
        <f>SUM(BH23:BH24)</f>
        <v>0</v>
      </c>
      <c r="BI25" s="69">
        <f t="shared" si="6"/>
        <v>0</v>
      </c>
      <c r="BJ25" s="69">
        <f>SUM(BJ23:BJ24)</f>
        <v>9</v>
      </c>
      <c r="BK25" s="69">
        <f>SUM(BK23:BK24)</f>
        <v>0</v>
      </c>
      <c r="BL25" s="69">
        <f t="shared" si="6"/>
        <v>1</v>
      </c>
      <c r="BM25" s="69">
        <f t="shared" ref="BM25:CE25" si="7">SUM(BM23:BM24)</f>
        <v>0</v>
      </c>
      <c r="BN25" s="69">
        <f t="shared" si="7"/>
        <v>1</v>
      </c>
      <c r="BO25" s="69">
        <f t="shared" si="7"/>
        <v>0</v>
      </c>
      <c r="BP25" s="69">
        <f t="shared" si="7"/>
        <v>0</v>
      </c>
      <c r="BQ25" s="69">
        <f t="shared" si="7"/>
        <v>0</v>
      </c>
      <c r="BR25" s="69">
        <f t="shared" si="7"/>
        <v>0</v>
      </c>
      <c r="BS25" s="69">
        <f t="shared" si="7"/>
        <v>0</v>
      </c>
      <c r="BT25" s="69">
        <f t="shared" si="7"/>
        <v>0</v>
      </c>
      <c r="BU25" s="69">
        <f t="shared" si="7"/>
        <v>0</v>
      </c>
      <c r="BV25" s="69">
        <f>SUM(BV23:BV24)</f>
        <v>1</v>
      </c>
      <c r="BW25" s="69">
        <f t="shared" si="7"/>
        <v>0</v>
      </c>
      <c r="BX25" s="69">
        <f t="shared" si="7"/>
        <v>0</v>
      </c>
      <c r="BY25" s="69">
        <f t="shared" si="7"/>
        <v>1</v>
      </c>
      <c r="BZ25" s="69">
        <f t="shared" si="7"/>
        <v>0</v>
      </c>
      <c r="CA25" s="69">
        <f t="shared" si="7"/>
        <v>0</v>
      </c>
      <c r="CB25" s="69">
        <f t="shared" si="7"/>
        <v>0</v>
      </c>
      <c r="CC25" s="69">
        <f t="shared" si="7"/>
        <v>0</v>
      </c>
      <c r="CD25" s="69">
        <f t="shared" si="7"/>
        <v>0</v>
      </c>
      <c r="CE25" s="70">
        <f t="shared" si="7"/>
        <v>0</v>
      </c>
    </row>
    <row r="26" spans="1:86" s="18" customFormat="1" ht="13.5" thickBot="1" x14ac:dyDescent="0.25">
      <c r="A26" s="124"/>
      <c r="B26" s="134"/>
      <c r="C26" s="78"/>
      <c r="D26" s="78"/>
      <c r="E26" s="78"/>
      <c r="F26" s="78"/>
      <c r="G26" s="164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9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80"/>
      <c r="CF26" s="13"/>
      <c r="CG26" s="13"/>
      <c r="CH26" s="13"/>
    </row>
    <row r="27" spans="1:86" s="13" customFormat="1" ht="16.5" thickBot="1" x14ac:dyDescent="0.3">
      <c r="A27" s="125" t="s">
        <v>37</v>
      </c>
      <c r="B27" s="71" t="s">
        <v>17</v>
      </c>
      <c r="C27" s="23" t="s">
        <v>62</v>
      </c>
      <c r="D27" s="23" t="s">
        <v>64</v>
      </c>
      <c r="E27" s="23" t="s">
        <v>54</v>
      </c>
      <c r="F27" s="23" t="s">
        <v>20</v>
      </c>
      <c r="G27" s="158"/>
      <c r="H27" s="16" t="s">
        <v>85</v>
      </c>
      <c r="I27" s="23" t="s">
        <v>8</v>
      </c>
      <c r="J27" s="23" t="s">
        <v>46</v>
      </c>
      <c r="K27" s="23" t="s">
        <v>49</v>
      </c>
      <c r="L27" s="23" t="s">
        <v>53</v>
      </c>
      <c r="M27" s="23" t="s">
        <v>52</v>
      </c>
      <c r="N27" s="28" t="s">
        <v>6</v>
      </c>
      <c r="O27" s="23" t="s">
        <v>80</v>
      </c>
      <c r="P27" s="23" t="s">
        <v>74</v>
      </c>
      <c r="Q27" s="23" t="s">
        <v>33</v>
      </c>
      <c r="R27" s="23" t="s">
        <v>15</v>
      </c>
      <c r="S27" s="23" t="s">
        <v>109</v>
      </c>
      <c r="T27" s="23" t="s">
        <v>108</v>
      </c>
      <c r="U27" s="23" t="s">
        <v>70</v>
      </c>
      <c r="V27" s="23" t="s">
        <v>45</v>
      </c>
      <c r="W27" s="23" t="s">
        <v>79</v>
      </c>
      <c r="X27" s="23" t="s">
        <v>14</v>
      </c>
      <c r="Y27" s="23" t="s">
        <v>16</v>
      </c>
      <c r="Z27" s="23" t="s">
        <v>39</v>
      </c>
      <c r="AA27" s="23" t="s">
        <v>34</v>
      </c>
      <c r="AB27" s="23" t="s">
        <v>29</v>
      </c>
      <c r="AC27" s="23" t="s">
        <v>68</v>
      </c>
      <c r="AD27" s="23" t="s">
        <v>63</v>
      </c>
      <c r="AE27" s="23" t="s">
        <v>65</v>
      </c>
      <c r="AF27" s="23" t="s">
        <v>78</v>
      </c>
      <c r="AG27" s="23" t="s">
        <v>66</v>
      </c>
      <c r="AH27" s="23" t="s">
        <v>61</v>
      </c>
      <c r="AI27" s="23" t="s">
        <v>56</v>
      </c>
      <c r="AJ27" s="23" t="s">
        <v>82</v>
      </c>
      <c r="AK27" s="23" t="s">
        <v>83</v>
      </c>
      <c r="AL27" s="23" t="s">
        <v>51</v>
      </c>
      <c r="AM27" s="23" t="s">
        <v>42</v>
      </c>
      <c r="AN27" s="23" t="s">
        <v>58</v>
      </c>
      <c r="AO27" s="23" t="s">
        <v>38</v>
      </c>
      <c r="AP27" s="23" t="s">
        <v>67</v>
      </c>
      <c r="AQ27" s="23" t="s">
        <v>71</v>
      </c>
      <c r="AR27" s="23" t="s">
        <v>22</v>
      </c>
      <c r="AS27" s="23" t="s">
        <v>100</v>
      </c>
      <c r="AT27" s="23" t="s">
        <v>7</v>
      </c>
      <c r="AU27" s="23" t="s">
        <v>43</v>
      </c>
      <c r="AV27" s="23" t="s">
        <v>48</v>
      </c>
      <c r="AW27" s="23" t="s">
        <v>27</v>
      </c>
      <c r="AX27" s="44" t="s">
        <v>23</v>
      </c>
      <c r="AY27" s="44" t="s">
        <v>19</v>
      </c>
      <c r="AZ27" s="23" t="s">
        <v>101</v>
      </c>
      <c r="BA27" s="23" t="s">
        <v>86</v>
      </c>
      <c r="BB27" s="23" t="s">
        <v>41</v>
      </c>
      <c r="BC27" s="23" t="s">
        <v>36</v>
      </c>
      <c r="BD27" s="23" t="s">
        <v>55</v>
      </c>
      <c r="BE27" s="23" t="s">
        <v>24</v>
      </c>
      <c r="BF27" s="23" t="s">
        <v>32</v>
      </c>
      <c r="BG27" s="72" t="s">
        <v>76</v>
      </c>
      <c r="BH27" s="23" t="s">
        <v>69</v>
      </c>
      <c r="BI27" s="23" t="s">
        <v>59</v>
      </c>
      <c r="BJ27" s="28" t="s">
        <v>77</v>
      </c>
      <c r="BK27" s="23" t="s">
        <v>105</v>
      </c>
      <c r="BL27" s="23" t="s">
        <v>75</v>
      </c>
      <c r="BM27" s="23" t="s">
        <v>72</v>
      </c>
      <c r="BN27" s="23" t="s">
        <v>73</v>
      </c>
      <c r="BO27" s="23" t="s">
        <v>60</v>
      </c>
      <c r="BP27" s="23" t="s">
        <v>102</v>
      </c>
      <c r="BQ27" s="23" t="s">
        <v>84</v>
      </c>
      <c r="BR27" s="23" t="s">
        <v>90</v>
      </c>
      <c r="BS27" s="23" t="s">
        <v>26</v>
      </c>
      <c r="BT27" s="23" t="s">
        <v>31</v>
      </c>
      <c r="BU27" s="23" t="s">
        <v>50</v>
      </c>
      <c r="BV27" s="23" t="s">
        <v>57</v>
      </c>
      <c r="BW27" s="23" t="s">
        <v>25</v>
      </c>
      <c r="BX27" s="23" t="s">
        <v>28</v>
      </c>
      <c r="BY27" s="23" t="s">
        <v>40</v>
      </c>
      <c r="BZ27" s="23" t="s">
        <v>44</v>
      </c>
      <c r="CA27" s="23" t="s">
        <v>47</v>
      </c>
      <c r="CB27" s="23" t="s">
        <v>89</v>
      </c>
      <c r="CC27" s="17" t="s">
        <v>35</v>
      </c>
      <c r="CD27" s="44" t="s">
        <v>21</v>
      </c>
      <c r="CE27" s="67" t="s">
        <v>30</v>
      </c>
      <c r="CF27" s="15"/>
      <c r="CG27" s="15"/>
      <c r="CH27" s="15"/>
    </row>
    <row r="28" spans="1:86" s="15" customFormat="1" x14ac:dyDescent="0.2">
      <c r="A28" s="122" t="s">
        <v>91</v>
      </c>
      <c r="B28" s="90">
        <v>9</v>
      </c>
      <c r="C28" s="98"/>
      <c r="D28" s="98">
        <v>1</v>
      </c>
      <c r="E28" s="100">
        <v>5</v>
      </c>
      <c r="F28" s="100">
        <v>3</v>
      </c>
      <c r="G28" s="168"/>
      <c r="H28" s="100"/>
      <c r="I28" s="100"/>
      <c r="J28" s="100"/>
      <c r="K28" s="100"/>
      <c r="L28" s="100"/>
      <c r="M28" s="100"/>
      <c r="N28" s="101"/>
      <c r="O28" s="100"/>
      <c r="P28" s="100"/>
      <c r="Q28" s="100"/>
      <c r="R28" s="100"/>
      <c r="S28" s="96"/>
      <c r="T28" s="96">
        <v>1</v>
      </c>
      <c r="U28" s="100"/>
      <c r="V28" s="100"/>
      <c r="W28" s="100"/>
      <c r="X28" s="100"/>
      <c r="Y28" s="100"/>
      <c r="Z28" s="102"/>
      <c r="AA28" s="100"/>
      <c r="AB28" s="100"/>
      <c r="AC28" s="100"/>
      <c r="AD28" s="9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98"/>
      <c r="AP28" s="100"/>
      <c r="AQ28" s="100"/>
      <c r="AR28" s="100"/>
      <c r="AS28" s="100"/>
      <c r="AT28" s="100"/>
      <c r="AU28" s="100"/>
      <c r="AV28" s="100"/>
      <c r="AW28" s="100"/>
      <c r="AX28" s="99"/>
      <c r="AY28" s="98">
        <v>2</v>
      </c>
      <c r="AZ28" s="100"/>
      <c r="BA28" s="100"/>
      <c r="BB28" s="100"/>
      <c r="BC28" s="100"/>
      <c r="BD28" s="100"/>
      <c r="BE28" s="100"/>
      <c r="BF28" s="100"/>
      <c r="BG28" s="100"/>
      <c r="BH28" s="100"/>
      <c r="BI28" s="176"/>
      <c r="BJ28" s="98">
        <v>1</v>
      </c>
      <c r="BK28" s="100">
        <v>7</v>
      </c>
      <c r="BL28" s="100">
        <v>1</v>
      </c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>
        <v>1</v>
      </c>
      <c r="BZ28" s="100"/>
      <c r="CA28" s="100">
        <v>4</v>
      </c>
      <c r="CB28" s="100"/>
      <c r="CC28" s="100"/>
      <c r="CD28" s="99"/>
      <c r="CE28" s="103"/>
    </row>
    <row r="29" spans="1:86" s="15" customFormat="1" x14ac:dyDescent="0.2">
      <c r="A29" s="140" t="s">
        <v>88</v>
      </c>
      <c r="B29" s="142">
        <v>4</v>
      </c>
      <c r="C29" s="30"/>
      <c r="D29" s="30">
        <v>7</v>
      </c>
      <c r="E29" s="143"/>
      <c r="F29" s="143">
        <v>5</v>
      </c>
      <c r="G29" s="169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51"/>
      <c r="T29" s="151">
        <v>1</v>
      </c>
      <c r="U29" s="143"/>
      <c r="V29" s="143">
        <v>9</v>
      </c>
      <c r="W29" s="143"/>
      <c r="X29" s="143"/>
      <c r="Y29" s="143"/>
      <c r="Z29" s="144"/>
      <c r="AA29" s="143"/>
      <c r="AB29" s="143"/>
      <c r="AC29" s="143"/>
      <c r="AD29" s="146"/>
      <c r="AE29" s="143"/>
      <c r="AF29" s="143"/>
      <c r="AG29" s="143"/>
      <c r="AH29" s="143"/>
      <c r="AI29" s="19"/>
      <c r="AJ29" s="141"/>
      <c r="AK29" s="143"/>
      <c r="AL29" s="143"/>
      <c r="AM29" s="143"/>
      <c r="AN29" s="143">
        <v>2</v>
      </c>
      <c r="AO29" s="30">
        <v>1</v>
      </c>
      <c r="AP29" s="143"/>
      <c r="AQ29" s="143"/>
      <c r="AR29" s="143"/>
      <c r="AS29" s="143"/>
      <c r="AT29" s="143"/>
      <c r="AU29" s="143"/>
      <c r="AV29" s="143"/>
      <c r="AW29" s="143"/>
      <c r="AX29" s="146"/>
      <c r="AY29" s="30">
        <v>1</v>
      </c>
      <c r="AZ29" s="143"/>
      <c r="BA29" s="143"/>
      <c r="BB29" s="143"/>
      <c r="BC29" s="143"/>
      <c r="BD29" s="143"/>
      <c r="BE29" s="143"/>
      <c r="BF29" s="143"/>
      <c r="BG29" s="143"/>
      <c r="BH29" s="143"/>
      <c r="BI29" s="177"/>
      <c r="BJ29" s="30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>
        <v>3</v>
      </c>
      <c r="BW29" s="143"/>
      <c r="BX29" s="143"/>
      <c r="BY29" s="143"/>
      <c r="BZ29" s="143"/>
      <c r="CA29" s="143"/>
      <c r="CB29" s="143"/>
      <c r="CC29" s="143"/>
      <c r="CD29" s="143"/>
      <c r="CE29" s="145"/>
    </row>
    <row r="30" spans="1:86" s="15" customFormat="1" ht="0.75" customHeight="1" x14ac:dyDescent="0.2">
      <c r="A30" s="88" t="s">
        <v>87</v>
      </c>
      <c r="B30" s="85"/>
      <c r="C30" s="24"/>
      <c r="D30" s="24"/>
      <c r="E30" s="20"/>
      <c r="F30" s="20"/>
      <c r="G30" s="160"/>
      <c r="H30" s="20"/>
      <c r="I30" s="20"/>
      <c r="J30" s="20"/>
      <c r="K30" s="20"/>
      <c r="L30" s="20"/>
      <c r="M30" s="20"/>
      <c r="N30" s="35"/>
      <c r="O30" s="20"/>
      <c r="P30" s="20"/>
      <c r="Q30" s="20"/>
      <c r="R30" s="20"/>
      <c r="S30" s="26"/>
      <c r="T30" s="26"/>
      <c r="U30" s="20"/>
      <c r="V30" s="20"/>
      <c r="W30" s="20"/>
      <c r="X30" s="20"/>
      <c r="Y30" s="20"/>
      <c r="Z30" s="21"/>
      <c r="AA30" s="20"/>
      <c r="AB30" s="20"/>
      <c r="AC30" s="20"/>
      <c r="AD30" s="45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4"/>
      <c r="AP30" s="20"/>
      <c r="AQ30" s="20"/>
      <c r="AR30" s="20"/>
      <c r="AS30" s="20"/>
      <c r="AT30" s="20"/>
      <c r="AU30" s="20"/>
      <c r="AV30" s="20"/>
      <c r="AW30" s="20"/>
      <c r="AX30" s="45"/>
      <c r="AY30" s="24"/>
      <c r="AZ30" s="20"/>
      <c r="BA30" s="20"/>
      <c r="BB30" s="20"/>
      <c r="BC30" s="20"/>
      <c r="BD30" s="20"/>
      <c r="BE30" s="20"/>
      <c r="BF30" s="20"/>
      <c r="BG30" s="20"/>
      <c r="BH30" s="20"/>
      <c r="BI30" s="178"/>
      <c r="BJ30" s="24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45"/>
      <c r="CE30" s="73"/>
    </row>
    <row r="31" spans="1:86" s="15" customFormat="1" x14ac:dyDescent="0.2">
      <c r="A31" s="89" t="s">
        <v>87</v>
      </c>
      <c r="B31" s="86">
        <v>5</v>
      </c>
      <c r="C31" s="25">
        <v>1</v>
      </c>
      <c r="D31" s="25">
        <v>1</v>
      </c>
      <c r="E31" s="5"/>
      <c r="F31" s="5">
        <v>9</v>
      </c>
      <c r="G31" s="161"/>
      <c r="H31" s="19"/>
      <c r="I31" s="19"/>
      <c r="J31" s="19"/>
      <c r="K31" s="19"/>
      <c r="L31" s="5"/>
      <c r="M31" s="19"/>
      <c r="N31" s="36"/>
      <c r="O31" s="5"/>
      <c r="P31" s="19"/>
      <c r="Q31" s="19"/>
      <c r="R31" s="5"/>
      <c r="S31" s="27"/>
      <c r="T31" s="27"/>
      <c r="U31" s="19"/>
      <c r="V31" s="19"/>
      <c r="W31" s="19"/>
      <c r="X31" s="5"/>
      <c r="Y31" s="19"/>
      <c r="Z31" s="22"/>
      <c r="AA31" s="19"/>
      <c r="AB31" s="19">
        <v>3</v>
      </c>
      <c r="AC31" s="5"/>
      <c r="AD31" s="184"/>
      <c r="AE31" s="5"/>
      <c r="AF31" s="19"/>
      <c r="AG31" s="19"/>
      <c r="AH31" s="19"/>
      <c r="AI31" s="5">
        <v>3</v>
      </c>
      <c r="AJ31" s="19"/>
      <c r="AK31" s="19"/>
      <c r="AL31" s="19"/>
      <c r="AM31" s="19"/>
      <c r="AN31" s="19"/>
      <c r="AO31" s="25"/>
      <c r="AP31" s="19"/>
      <c r="AQ31" s="19"/>
      <c r="AR31" s="19">
        <v>3</v>
      </c>
      <c r="AS31" s="5"/>
      <c r="AT31" s="19">
        <v>7</v>
      </c>
      <c r="AU31" s="19"/>
      <c r="AV31" s="19"/>
      <c r="AW31" s="19"/>
      <c r="AX31" s="32"/>
      <c r="AY31" s="25"/>
      <c r="AZ31" s="5"/>
      <c r="BA31" s="5"/>
      <c r="BB31" s="19"/>
      <c r="BC31" s="19"/>
      <c r="BD31" s="19"/>
      <c r="BE31" s="19"/>
      <c r="BF31" s="19"/>
      <c r="BG31" s="19"/>
      <c r="BH31" s="19"/>
      <c r="BI31" s="179"/>
      <c r="BJ31" s="25"/>
      <c r="BK31" s="19"/>
      <c r="BL31" s="19"/>
      <c r="BM31" s="19"/>
      <c r="BN31" s="19"/>
      <c r="BO31" s="19"/>
      <c r="BP31" s="19"/>
      <c r="BQ31" s="5">
        <v>1</v>
      </c>
      <c r="BR31" s="5"/>
      <c r="BS31" s="19"/>
      <c r="BT31" s="19"/>
      <c r="BU31" s="19"/>
      <c r="BV31" s="5">
        <v>1</v>
      </c>
      <c r="BW31" s="19"/>
      <c r="BX31" s="19"/>
      <c r="BY31" s="5"/>
      <c r="BZ31" s="19"/>
      <c r="CA31" s="19"/>
      <c r="CB31" s="19"/>
      <c r="CC31" s="19"/>
      <c r="CD31" s="32"/>
      <c r="CE31" s="74"/>
    </row>
    <row r="32" spans="1:86" s="15" customFormat="1" x14ac:dyDescent="0.2">
      <c r="A32" s="89" t="s">
        <v>110</v>
      </c>
      <c r="B32" s="86">
        <v>7</v>
      </c>
      <c r="C32" s="25">
        <v>4</v>
      </c>
      <c r="D32" s="25">
        <v>2.5</v>
      </c>
      <c r="E32" s="5">
        <v>9</v>
      </c>
      <c r="F32" s="5"/>
      <c r="G32" s="161"/>
      <c r="H32" s="19"/>
      <c r="I32" s="19"/>
      <c r="J32" s="19"/>
      <c r="K32" s="19"/>
      <c r="L32" s="5"/>
      <c r="M32" s="19"/>
      <c r="N32" s="36"/>
      <c r="O32" s="5"/>
      <c r="P32" s="19"/>
      <c r="Q32" s="19"/>
      <c r="R32" s="5"/>
      <c r="S32" s="27"/>
      <c r="T32" s="27"/>
      <c r="U32" s="19"/>
      <c r="V32" s="19"/>
      <c r="W32" s="19"/>
      <c r="X32" s="5"/>
      <c r="Y32" s="19"/>
      <c r="Z32" s="22"/>
      <c r="AA32" s="19"/>
      <c r="AB32" s="19"/>
      <c r="AC32" s="5"/>
      <c r="AD32" s="184"/>
      <c r="AE32" s="5"/>
      <c r="AF32" s="19"/>
      <c r="AG32" s="19"/>
      <c r="AH32" s="19"/>
      <c r="AI32" s="5"/>
      <c r="AJ32" s="19"/>
      <c r="AK32" s="19"/>
      <c r="AL32" s="19"/>
      <c r="AM32" s="19"/>
      <c r="AN32" s="19"/>
      <c r="AO32" s="25"/>
      <c r="AP32" s="19"/>
      <c r="AQ32" s="19"/>
      <c r="AR32" s="19"/>
      <c r="AS32" s="5"/>
      <c r="AT32" s="19"/>
      <c r="AU32" s="19"/>
      <c r="AV32" s="19"/>
      <c r="AW32" s="19"/>
      <c r="AX32" s="32"/>
      <c r="AY32" s="25">
        <v>5</v>
      </c>
      <c r="AZ32" s="5"/>
      <c r="BA32" s="5"/>
      <c r="BB32" s="19"/>
      <c r="BC32" s="19"/>
      <c r="BD32" s="19"/>
      <c r="BE32" s="19"/>
      <c r="BF32" s="19"/>
      <c r="BG32" s="19"/>
      <c r="BH32" s="19"/>
      <c r="BI32" s="179"/>
      <c r="BJ32" s="25"/>
      <c r="BK32" s="19"/>
      <c r="BL32" s="19"/>
      <c r="BM32" s="19">
        <v>2.5</v>
      </c>
      <c r="BN32" s="19"/>
      <c r="BO32" s="19"/>
      <c r="BP32" s="19"/>
      <c r="BQ32" s="5"/>
      <c r="BR32" s="5"/>
      <c r="BS32" s="19"/>
      <c r="BT32" s="19"/>
      <c r="BU32" s="19"/>
      <c r="BV32" s="5">
        <v>1</v>
      </c>
      <c r="BW32" s="19"/>
      <c r="BX32" s="19"/>
      <c r="BY32" s="5"/>
      <c r="BZ32" s="19"/>
      <c r="CA32" s="19"/>
      <c r="CB32" s="19"/>
      <c r="CC32" s="19"/>
      <c r="CD32" s="32"/>
      <c r="CE32" s="74"/>
    </row>
    <row r="33" spans="1:86" s="15" customFormat="1" x14ac:dyDescent="0.2">
      <c r="A33" s="89" t="s">
        <v>99</v>
      </c>
      <c r="B33" s="86"/>
      <c r="C33" s="25">
        <v>9</v>
      </c>
      <c r="D33" s="25"/>
      <c r="E33" s="19"/>
      <c r="F33" s="19">
        <v>5</v>
      </c>
      <c r="G33" s="161"/>
      <c r="H33" s="19"/>
      <c r="I33" s="19"/>
      <c r="J33" s="19"/>
      <c r="K33" s="19"/>
      <c r="L33" s="19"/>
      <c r="M33" s="19"/>
      <c r="N33" s="36"/>
      <c r="O33" s="19"/>
      <c r="P33" s="19"/>
      <c r="Q33" s="19"/>
      <c r="R33" s="19"/>
      <c r="S33" s="27"/>
      <c r="T33" s="27"/>
      <c r="U33" s="19"/>
      <c r="V33" s="19"/>
      <c r="W33" s="19"/>
      <c r="X33" s="19"/>
      <c r="Y33" s="19"/>
      <c r="Z33" s="22"/>
      <c r="AA33" s="19"/>
      <c r="AB33" s="19"/>
      <c r="AC33" s="19"/>
      <c r="AD33" s="32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5"/>
      <c r="AP33" s="19"/>
      <c r="AQ33" s="19"/>
      <c r="AR33" s="19"/>
      <c r="AS33" s="19"/>
      <c r="AT33" s="19"/>
      <c r="AU33" s="19">
        <v>7</v>
      </c>
      <c r="AV33" s="19"/>
      <c r="AW33" s="19"/>
      <c r="AX33" s="32"/>
      <c r="AY33" s="25"/>
      <c r="AZ33" s="19"/>
      <c r="BA33" s="19"/>
      <c r="BB33" s="19"/>
      <c r="BC33" s="19"/>
      <c r="BD33" s="19"/>
      <c r="BE33" s="19"/>
      <c r="BF33" s="19"/>
      <c r="BG33" s="19"/>
      <c r="BH33" s="19"/>
      <c r="BI33" s="180"/>
      <c r="BJ33" s="25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32"/>
      <c r="CE33" s="74"/>
    </row>
    <row r="34" spans="1:86" s="15" customFormat="1" x14ac:dyDescent="0.2">
      <c r="A34" s="89" t="s">
        <v>3</v>
      </c>
      <c r="B34" s="86"/>
      <c r="C34" s="25"/>
      <c r="D34" s="25"/>
      <c r="E34" s="19"/>
      <c r="F34" s="19"/>
      <c r="G34" s="161"/>
      <c r="H34" s="19"/>
      <c r="I34" s="19"/>
      <c r="J34" s="19"/>
      <c r="K34" s="19"/>
      <c r="L34" s="19"/>
      <c r="M34" s="19"/>
      <c r="N34" s="36">
        <v>2.5</v>
      </c>
      <c r="O34" s="19"/>
      <c r="P34" s="19"/>
      <c r="Q34" s="19"/>
      <c r="R34" s="19"/>
      <c r="S34" s="27">
        <v>9</v>
      </c>
      <c r="T34" s="27">
        <v>7</v>
      </c>
      <c r="U34" s="19"/>
      <c r="V34" s="19"/>
      <c r="W34" s="19"/>
      <c r="X34" s="19"/>
      <c r="Y34" s="19"/>
      <c r="Z34" s="22"/>
      <c r="AA34" s="19"/>
      <c r="AB34" s="19"/>
      <c r="AC34" s="19"/>
      <c r="AD34" s="32"/>
      <c r="AE34" s="19"/>
      <c r="AF34" s="19"/>
      <c r="AG34" s="19"/>
      <c r="AH34" s="19"/>
      <c r="AI34" s="19"/>
      <c r="AJ34" s="19"/>
      <c r="AK34" s="19">
        <v>4</v>
      </c>
      <c r="AL34" s="19"/>
      <c r="AM34" s="19"/>
      <c r="AN34" s="19"/>
      <c r="AO34" s="25">
        <v>5</v>
      </c>
      <c r="AP34" s="19"/>
      <c r="AQ34" s="19"/>
      <c r="AR34" s="19">
        <v>2.5</v>
      </c>
      <c r="AS34" s="19"/>
      <c r="AT34" s="19"/>
      <c r="AU34" s="19"/>
      <c r="AV34" s="19"/>
      <c r="AW34" s="19"/>
      <c r="AX34" s="32"/>
      <c r="AY34" s="25"/>
      <c r="AZ34" s="19"/>
      <c r="BA34" s="19"/>
      <c r="BB34" s="19"/>
      <c r="BC34" s="19"/>
      <c r="BD34" s="19"/>
      <c r="BE34" s="19"/>
      <c r="BF34" s="19"/>
      <c r="BG34" s="19"/>
      <c r="BH34" s="19"/>
      <c r="BI34" s="180"/>
      <c r="BJ34" s="25"/>
      <c r="BK34" s="19"/>
      <c r="BL34" s="19"/>
      <c r="BM34" s="19"/>
      <c r="BN34" s="19">
        <v>1</v>
      </c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32"/>
      <c r="CE34" s="74"/>
    </row>
    <row r="35" spans="1:86" s="15" customFormat="1" x14ac:dyDescent="0.2">
      <c r="A35" s="88" t="s">
        <v>96</v>
      </c>
      <c r="B35" s="86">
        <v>3.5</v>
      </c>
      <c r="C35" s="25">
        <v>9</v>
      </c>
      <c r="D35" s="25">
        <v>1</v>
      </c>
      <c r="E35" s="19"/>
      <c r="F35" s="19">
        <v>1</v>
      </c>
      <c r="G35" s="161"/>
      <c r="H35" s="19"/>
      <c r="I35" s="19"/>
      <c r="J35" s="19"/>
      <c r="K35" s="19"/>
      <c r="L35" s="19"/>
      <c r="M35" s="19"/>
      <c r="N35" s="36"/>
      <c r="O35" s="19"/>
      <c r="P35" s="19"/>
      <c r="Q35" s="19"/>
      <c r="R35" s="19"/>
      <c r="S35" s="27"/>
      <c r="T35" s="27"/>
      <c r="U35" s="19"/>
      <c r="V35" s="19"/>
      <c r="W35" s="19"/>
      <c r="X35" s="19"/>
      <c r="Y35" s="19"/>
      <c r="Z35" s="22"/>
      <c r="AA35" s="19"/>
      <c r="AB35" s="19">
        <v>5</v>
      </c>
      <c r="AC35" s="19">
        <v>7</v>
      </c>
      <c r="AD35" s="32">
        <v>3.5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1</v>
      </c>
      <c r="AO35" s="25">
        <v>1</v>
      </c>
      <c r="AP35" s="19"/>
      <c r="AQ35" s="19"/>
      <c r="AR35" s="19"/>
      <c r="AS35" s="19"/>
      <c r="AT35" s="19">
        <v>1</v>
      </c>
      <c r="AU35" s="19">
        <v>1</v>
      </c>
      <c r="AV35" s="19">
        <v>1</v>
      </c>
      <c r="AW35" s="19"/>
      <c r="AX35" s="32"/>
      <c r="AY35" s="25"/>
      <c r="AZ35" s="19"/>
      <c r="BA35" s="19"/>
      <c r="BB35" s="19">
        <v>1</v>
      </c>
      <c r="BC35" s="19">
        <v>1</v>
      </c>
      <c r="BD35" s="19"/>
      <c r="BE35" s="19"/>
      <c r="BF35" s="19"/>
      <c r="BG35" s="19"/>
      <c r="BH35" s="19"/>
      <c r="BI35" s="180"/>
      <c r="BJ35" s="25">
        <v>2</v>
      </c>
      <c r="BK35" s="19"/>
      <c r="BL35" s="19"/>
      <c r="BM35" s="19">
        <v>1</v>
      </c>
      <c r="BN35" s="19"/>
      <c r="BO35" s="19">
        <v>1</v>
      </c>
      <c r="BP35" s="19">
        <v>1</v>
      </c>
      <c r="BQ35" s="19"/>
      <c r="BR35" s="19"/>
      <c r="BS35" s="19"/>
      <c r="BT35" s="19"/>
      <c r="BU35" s="19"/>
      <c r="BV35" s="19">
        <v>1</v>
      </c>
      <c r="BW35" s="19"/>
      <c r="BX35" s="19"/>
      <c r="BY35" s="19"/>
      <c r="BZ35" s="19"/>
      <c r="CA35" s="19"/>
      <c r="CB35" s="19"/>
      <c r="CC35" s="19"/>
      <c r="CD35" s="32"/>
      <c r="CE35" s="74"/>
    </row>
    <row r="36" spans="1:86" s="15" customFormat="1" x14ac:dyDescent="0.2">
      <c r="A36" s="88" t="s">
        <v>94</v>
      </c>
      <c r="B36" s="86">
        <v>3</v>
      </c>
      <c r="C36" s="25">
        <v>9</v>
      </c>
      <c r="D36" s="25">
        <v>2</v>
      </c>
      <c r="E36" s="19"/>
      <c r="F36" s="19"/>
      <c r="G36" s="161"/>
      <c r="H36" s="19"/>
      <c r="I36" s="19"/>
      <c r="J36" s="19"/>
      <c r="K36" s="19"/>
      <c r="L36" s="19"/>
      <c r="M36" s="19"/>
      <c r="N36" s="36"/>
      <c r="O36" s="19"/>
      <c r="P36" s="19"/>
      <c r="Q36" s="19"/>
      <c r="R36" s="19"/>
      <c r="S36" s="27"/>
      <c r="T36" s="27"/>
      <c r="U36" s="19"/>
      <c r="V36" s="19"/>
      <c r="W36" s="19"/>
      <c r="X36" s="19"/>
      <c r="Y36" s="19"/>
      <c r="Z36" s="22"/>
      <c r="AA36" s="19"/>
      <c r="AB36" s="19">
        <v>7</v>
      </c>
      <c r="AC36" s="19">
        <v>4</v>
      </c>
      <c r="AD36" s="32">
        <v>5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5"/>
      <c r="AP36" s="19"/>
      <c r="AQ36" s="19"/>
      <c r="AR36" s="19"/>
      <c r="AS36" s="19"/>
      <c r="AT36" s="19"/>
      <c r="AU36" s="19"/>
      <c r="AV36" s="19"/>
      <c r="AW36" s="19"/>
      <c r="AX36" s="32"/>
      <c r="AY36" s="25"/>
      <c r="AZ36" s="19"/>
      <c r="BA36" s="19"/>
      <c r="BB36" s="19"/>
      <c r="BC36" s="19"/>
      <c r="BD36" s="19"/>
      <c r="BE36" s="19"/>
      <c r="BF36" s="19"/>
      <c r="BG36" s="19"/>
      <c r="BH36" s="19"/>
      <c r="BI36" s="180"/>
      <c r="BJ36" s="25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32"/>
      <c r="CE36" s="74"/>
    </row>
    <row r="37" spans="1:86" s="15" customFormat="1" x14ac:dyDescent="0.2">
      <c r="A37" s="89" t="s">
        <v>95</v>
      </c>
      <c r="B37" s="86"/>
      <c r="C37" s="25"/>
      <c r="D37" s="25"/>
      <c r="E37" s="19">
        <v>7</v>
      </c>
      <c r="F37" s="19"/>
      <c r="G37" s="161"/>
      <c r="H37" s="19"/>
      <c r="I37" s="19">
        <v>5</v>
      </c>
      <c r="J37" s="19"/>
      <c r="K37" s="19">
        <v>1</v>
      </c>
      <c r="L37" s="19">
        <v>1</v>
      </c>
      <c r="M37" s="19"/>
      <c r="N37" s="36"/>
      <c r="O37" s="19"/>
      <c r="P37" s="19"/>
      <c r="Q37" s="19"/>
      <c r="R37" s="19"/>
      <c r="S37" s="27"/>
      <c r="T37" s="27"/>
      <c r="U37" s="19"/>
      <c r="V37" s="19"/>
      <c r="W37" s="19"/>
      <c r="X37" s="19"/>
      <c r="Y37" s="19"/>
      <c r="Z37" s="22"/>
      <c r="AA37" s="19">
        <v>3</v>
      </c>
      <c r="AB37" s="19"/>
      <c r="AC37" s="19">
        <v>1</v>
      </c>
      <c r="AD37" s="32"/>
      <c r="AE37" s="19"/>
      <c r="AF37" s="19"/>
      <c r="AG37" s="19"/>
      <c r="AH37" s="19"/>
      <c r="AI37" s="19"/>
      <c r="AJ37" s="19"/>
      <c r="AK37" s="19"/>
      <c r="AL37" s="19">
        <v>9</v>
      </c>
      <c r="AM37" s="19"/>
      <c r="AN37" s="19"/>
      <c r="AO37" s="25"/>
      <c r="AP37" s="19"/>
      <c r="AQ37" s="19"/>
      <c r="AR37" s="19"/>
      <c r="AS37" s="19"/>
      <c r="AT37" s="19"/>
      <c r="AU37" s="19"/>
      <c r="AV37" s="19"/>
      <c r="AW37" s="19"/>
      <c r="AX37" s="32"/>
      <c r="AY37" s="25"/>
      <c r="AZ37" s="19">
        <v>1</v>
      </c>
      <c r="BA37" s="19"/>
      <c r="BB37" s="19"/>
      <c r="BC37" s="19">
        <v>1</v>
      </c>
      <c r="BD37" s="19"/>
      <c r="BE37" s="19"/>
      <c r="BF37" s="19"/>
      <c r="BG37" s="19"/>
      <c r="BH37" s="19"/>
      <c r="BI37" s="180"/>
      <c r="BJ37" s="25"/>
      <c r="BK37" s="19"/>
      <c r="BL37" s="19"/>
      <c r="BM37" s="19"/>
      <c r="BN37" s="19"/>
      <c r="BO37" s="19"/>
      <c r="BP37" s="19"/>
      <c r="BQ37" s="19">
        <v>1</v>
      </c>
      <c r="BR37" s="19"/>
      <c r="BS37" s="19">
        <v>2</v>
      </c>
      <c r="BT37" s="19">
        <v>1</v>
      </c>
      <c r="BU37" s="19"/>
      <c r="BV37" s="19">
        <v>1</v>
      </c>
      <c r="BW37" s="19"/>
      <c r="BX37" s="19">
        <v>1</v>
      </c>
      <c r="BY37" s="19"/>
      <c r="BZ37" s="19">
        <v>4</v>
      </c>
      <c r="CA37" s="19"/>
      <c r="CB37" s="19"/>
      <c r="CC37" s="19"/>
      <c r="CD37" s="32"/>
      <c r="CE37" s="74"/>
    </row>
    <row r="38" spans="1:86" s="15" customFormat="1" x14ac:dyDescent="0.2">
      <c r="A38" s="89" t="s">
        <v>97</v>
      </c>
      <c r="B38" s="86"/>
      <c r="C38" s="25"/>
      <c r="D38" s="25"/>
      <c r="E38" s="19">
        <v>7</v>
      </c>
      <c r="F38" s="19"/>
      <c r="G38" s="161"/>
      <c r="H38" s="19"/>
      <c r="I38" s="19"/>
      <c r="J38" s="19"/>
      <c r="K38" s="19"/>
      <c r="L38" s="19">
        <v>5</v>
      </c>
      <c r="M38" s="19"/>
      <c r="N38" s="36"/>
      <c r="O38" s="19"/>
      <c r="P38" s="19"/>
      <c r="Q38" s="19"/>
      <c r="R38" s="19"/>
      <c r="S38" s="27"/>
      <c r="T38" s="27"/>
      <c r="U38" s="19"/>
      <c r="V38" s="19"/>
      <c r="W38" s="19"/>
      <c r="X38" s="19"/>
      <c r="Y38" s="19"/>
      <c r="Z38" s="22"/>
      <c r="AA38" s="19"/>
      <c r="AB38" s="19"/>
      <c r="AC38" s="19"/>
      <c r="AD38" s="32"/>
      <c r="AE38" s="19"/>
      <c r="AF38" s="19"/>
      <c r="AG38" s="19"/>
      <c r="AH38" s="19"/>
      <c r="AI38" s="19"/>
      <c r="AJ38" s="19"/>
      <c r="AK38" s="19"/>
      <c r="AL38" s="19">
        <v>9</v>
      </c>
      <c r="AM38" s="19"/>
      <c r="AN38" s="19"/>
      <c r="AO38" s="25"/>
      <c r="AP38" s="19"/>
      <c r="AQ38" s="19"/>
      <c r="AR38" s="19"/>
      <c r="AS38" s="19"/>
      <c r="AT38" s="19"/>
      <c r="AU38" s="19"/>
      <c r="AV38" s="19"/>
      <c r="AW38" s="19"/>
      <c r="AX38" s="32"/>
      <c r="AY38" s="25"/>
      <c r="AZ38" s="19">
        <v>2.5</v>
      </c>
      <c r="BA38" s="19"/>
      <c r="BB38" s="19"/>
      <c r="BC38" s="19"/>
      <c r="BD38" s="19"/>
      <c r="BE38" s="19"/>
      <c r="BF38" s="19"/>
      <c r="BG38" s="19"/>
      <c r="BH38" s="19"/>
      <c r="BI38" s="180"/>
      <c r="BJ38" s="25"/>
      <c r="BK38" s="19"/>
      <c r="BL38" s="19"/>
      <c r="BM38" s="19"/>
      <c r="BN38" s="19"/>
      <c r="BO38" s="19"/>
      <c r="BP38" s="19"/>
      <c r="BQ38" s="19">
        <v>1</v>
      </c>
      <c r="BR38" s="19"/>
      <c r="BS38" s="19"/>
      <c r="BT38" s="19">
        <v>2.5</v>
      </c>
      <c r="BU38" s="19"/>
      <c r="BV38" s="19"/>
      <c r="BW38" s="19"/>
      <c r="BX38" s="19">
        <v>4</v>
      </c>
      <c r="BY38" s="19"/>
      <c r="BZ38" s="19"/>
      <c r="CA38" s="19"/>
      <c r="CB38" s="19"/>
      <c r="CC38" s="19"/>
      <c r="CD38" s="32"/>
      <c r="CE38" s="74"/>
    </row>
    <row r="39" spans="1:86" s="15" customFormat="1" x14ac:dyDescent="0.2">
      <c r="A39" s="88" t="s">
        <v>0</v>
      </c>
      <c r="B39" s="86"/>
      <c r="C39" s="25">
        <v>9</v>
      </c>
      <c r="D39" s="25">
        <v>4</v>
      </c>
      <c r="E39" s="19"/>
      <c r="F39" s="19">
        <v>5</v>
      </c>
      <c r="G39" s="161"/>
      <c r="H39" s="19"/>
      <c r="I39" s="19"/>
      <c r="J39" s="19"/>
      <c r="K39" s="19"/>
      <c r="L39" s="19">
        <v>2.5</v>
      </c>
      <c r="M39" s="19"/>
      <c r="N39" s="36"/>
      <c r="O39" s="19"/>
      <c r="P39" s="19"/>
      <c r="Q39" s="19"/>
      <c r="R39" s="19"/>
      <c r="S39" s="27"/>
      <c r="T39" s="27"/>
      <c r="U39" s="19"/>
      <c r="V39" s="19"/>
      <c r="W39" s="19"/>
      <c r="X39" s="19"/>
      <c r="Y39" s="19"/>
      <c r="Z39" s="22"/>
      <c r="AA39" s="19"/>
      <c r="AB39" s="19"/>
      <c r="AC39" s="19"/>
      <c r="AD39" s="32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5">
        <v>2.5</v>
      </c>
      <c r="AP39" s="19"/>
      <c r="AQ39" s="19"/>
      <c r="AR39" s="19"/>
      <c r="AS39" s="19"/>
      <c r="AT39" s="19"/>
      <c r="AU39" s="19"/>
      <c r="AV39" s="19"/>
      <c r="AW39" s="19"/>
      <c r="AX39" s="32"/>
      <c r="AY39" s="25">
        <v>1</v>
      </c>
      <c r="AZ39" s="19">
        <v>1</v>
      </c>
      <c r="BA39" s="19"/>
      <c r="BB39" s="19"/>
      <c r="BC39" s="19"/>
      <c r="BD39" s="19"/>
      <c r="BE39" s="19"/>
      <c r="BF39" s="19"/>
      <c r="BG39" s="19">
        <v>7</v>
      </c>
      <c r="BH39" s="19"/>
      <c r="BI39" s="180"/>
      <c r="BJ39" s="25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32"/>
      <c r="CE39" s="74"/>
    </row>
    <row r="40" spans="1:86" s="15" customFormat="1" x14ac:dyDescent="0.2">
      <c r="A40" s="89" t="s">
        <v>11</v>
      </c>
      <c r="B40" s="86"/>
      <c r="C40" s="25"/>
      <c r="D40" s="25"/>
      <c r="E40" s="19"/>
      <c r="F40" s="19"/>
      <c r="G40" s="161"/>
      <c r="H40" s="19"/>
      <c r="I40" s="19"/>
      <c r="J40" s="19"/>
      <c r="K40" s="19"/>
      <c r="L40" s="19"/>
      <c r="M40" s="19"/>
      <c r="N40" s="36"/>
      <c r="O40" s="19"/>
      <c r="P40" s="19"/>
      <c r="Q40" s="19"/>
      <c r="R40" s="19"/>
      <c r="S40" s="27"/>
      <c r="T40" s="27"/>
      <c r="U40" s="19"/>
      <c r="V40" s="19"/>
      <c r="W40" s="19"/>
      <c r="X40" s="19"/>
      <c r="Y40" s="19"/>
      <c r="Z40" s="22"/>
      <c r="AA40" s="19"/>
      <c r="AB40" s="19"/>
      <c r="AC40" s="19"/>
      <c r="AD40" s="32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25"/>
      <c r="AP40" s="19"/>
      <c r="AQ40" s="19"/>
      <c r="AR40" s="19"/>
      <c r="AS40" s="19"/>
      <c r="AT40" s="19"/>
      <c r="AU40" s="19"/>
      <c r="AV40" s="19"/>
      <c r="AW40" s="19"/>
      <c r="AX40" s="32"/>
      <c r="AY40" s="25"/>
      <c r="AZ40" s="19"/>
      <c r="BA40" s="19"/>
      <c r="BB40" s="19"/>
      <c r="BC40" s="19"/>
      <c r="BD40" s="19"/>
      <c r="BE40" s="19"/>
      <c r="BF40" s="19"/>
      <c r="BG40" s="19"/>
      <c r="BH40" s="19"/>
      <c r="BI40" s="180"/>
      <c r="BJ40" s="25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32"/>
      <c r="CE40" s="74"/>
    </row>
    <row r="41" spans="1:86" s="15" customFormat="1" x14ac:dyDescent="0.2">
      <c r="A41" s="89" t="s">
        <v>12</v>
      </c>
      <c r="B41" s="86">
        <v>4</v>
      </c>
      <c r="C41" s="25">
        <v>7</v>
      </c>
      <c r="D41" s="25"/>
      <c r="E41" s="19">
        <v>2</v>
      </c>
      <c r="F41" s="25"/>
      <c r="G41" s="162"/>
      <c r="H41" s="19"/>
      <c r="I41" s="19"/>
      <c r="J41" s="19"/>
      <c r="K41" s="19"/>
      <c r="L41" s="19"/>
      <c r="M41" s="19"/>
      <c r="N41" s="36">
        <v>1</v>
      </c>
      <c r="O41" s="19"/>
      <c r="P41" s="19"/>
      <c r="Q41" s="19"/>
      <c r="R41" s="19"/>
      <c r="S41" s="27"/>
      <c r="T41" s="27"/>
      <c r="U41" s="19"/>
      <c r="V41" s="19"/>
      <c r="W41" s="19"/>
      <c r="X41" s="19"/>
      <c r="Y41" s="19">
        <v>3</v>
      </c>
      <c r="Z41" s="22"/>
      <c r="AA41" s="19"/>
      <c r="AB41" s="19"/>
      <c r="AC41" s="19">
        <v>5</v>
      </c>
      <c r="AD41" s="32"/>
      <c r="AE41" s="25"/>
      <c r="AF41" s="19"/>
      <c r="AG41" s="19">
        <v>9</v>
      </c>
      <c r="AH41" s="19"/>
      <c r="AI41" s="19"/>
      <c r="AJ41" s="19"/>
      <c r="AK41" s="19"/>
      <c r="AL41" s="19"/>
      <c r="AM41" s="19"/>
      <c r="AN41" s="25">
        <v>1</v>
      </c>
      <c r="AO41" s="25"/>
      <c r="AP41" s="19"/>
      <c r="AQ41" s="19">
        <v>1</v>
      </c>
      <c r="AR41" s="19">
        <v>1</v>
      </c>
      <c r="AS41" s="19"/>
      <c r="AT41" s="19"/>
      <c r="AU41" s="19"/>
      <c r="AV41" s="19"/>
      <c r="AW41" s="19"/>
      <c r="AX41" s="32"/>
      <c r="AY41" s="25"/>
      <c r="AZ41" s="19"/>
      <c r="BA41" s="19"/>
      <c r="BB41" s="19">
        <v>1</v>
      </c>
      <c r="BC41" s="19"/>
      <c r="BD41" s="19"/>
      <c r="BE41" s="19"/>
      <c r="BF41" s="19"/>
      <c r="BG41" s="19"/>
      <c r="BH41" s="19"/>
      <c r="BI41" s="180"/>
      <c r="BJ41" s="25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32"/>
      <c r="CE41" s="74"/>
    </row>
    <row r="42" spans="1:86" s="15" customFormat="1" x14ac:dyDescent="0.2">
      <c r="A42" s="89" t="s">
        <v>1</v>
      </c>
      <c r="B42" s="86"/>
      <c r="C42" s="25"/>
      <c r="D42" s="25"/>
      <c r="E42" s="19"/>
      <c r="F42" s="19"/>
      <c r="G42" s="161"/>
      <c r="H42" s="19"/>
      <c r="I42" s="19"/>
      <c r="J42" s="19"/>
      <c r="K42" s="19"/>
      <c r="L42" s="19"/>
      <c r="M42" s="19"/>
      <c r="N42" s="36"/>
      <c r="O42" s="19"/>
      <c r="P42" s="19"/>
      <c r="Q42" s="19"/>
      <c r="R42" s="19"/>
      <c r="S42" s="27"/>
      <c r="T42" s="27"/>
      <c r="U42" s="19"/>
      <c r="V42" s="19"/>
      <c r="W42" s="19"/>
      <c r="X42" s="19"/>
      <c r="Y42" s="19"/>
      <c r="Z42" s="22"/>
      <c r="AA42" s="19"/>
      <c r="AB42" s="19"/>
      <c r="AC42" s="19"/>
      <c r="AD42" s="32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25"/>
      <c r="AP42" s="19"/>
      <c r="AQ42" s="19"/>
      <c r="AR42" s="19"/>
      <c r="AS42" s="19"/>
      <c r="AT42" s="19"/>
      <c r="AU42" s="19"/>
      <c r="AV42" s="19"/>
      <c r="AW42" s="19"/>
      <c r="AX42" s="32"/>
      <c r="AY42" s="25"/>
      <c r="AZ42" s="19"/>
      <c r="BA42" s="19"/>
      <c r="BB42" s="19"/>
      <c r="BC42" s="19"/>
      <c r="BD42" s="19"/>
      <c r="BE42" s="19"/>
      <c r="BF42" s="19"/>
      <c r="BG42" s="19"/>
      <c r="BH42" s="19"/>
      <c r="BI42" s="180"/>
      <c r="BJ42" s="25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32"/>
      <c r="CE42" s="74"/>
    </row>
    <row r="43" spans="1:86" s="15" customFormat="1" x14ac:dyDescent="0.2">
      <c r="A43" s="89" t="s">
        <v>2</v>
      </c>
      <c r="B43" s="86"/>
      <c r="C43" s="25"/>
      <c r="D43" s="25"/>
      <c r="E43" s="19"/>
      <c r="F43" s="19"/>
      <c r="G43" s="161"/>
      <c r="H43" s="19"/>
      <c r="I43" s="19"/>
      <c r="J43" s="19"/>
      <c r="K43" s="19"/>
      <c r="L43" s="19"/>
      <c r="M43" s="19"/>
      <c r="N43" s="36"/>
      <c r="O43" s="19"/>
      <c r="P43" s="19"/>
      <c r="Q43" s="19"/>
      <c r="R43" s="19"/>
      <c r="S43" s="27"/>
      <c r="T43" s="27"/>
      <c r="U43" s="19"/>
      <c r="V43" s="19"/>
      <c r="W43" s="19"/>
      <c r="X43" s="19"/>
      <c r="Y43" s="19"/>
      <c r="Z43" s="22"/>
      <c r="AA43" s="19"/>
      <c r="AB43" s="19"/>
      <c r="AC43" s="19"/>
      <c r="AD43" s="32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25"/>
      <c r="AP43" s="19"/>
      <c r="AQ43" s="19"/>
      <c r="AR43" s="19"/>
      <c r="AS43" s="19"/>
      <c r="AT43" s="19"/>
      <c r="AU43" s="19"/>
      <c r="AV43" s="19"/>
      <c r="AW43" s="19"/>
      <c r="AX43" s="32"/>
      <c r="AY43" s="25"/>
      <c r="AZ43" s="19"/>
      <c r="BA43" s="19"/>
      <c r="BB43" s="19"/>
      <c r="BC43" s="19"/>
      <c r="BD43" s="19"/>
      <c r="BE43" s="19"/>
      <c r="BF43" s="19"/>
      <c r="BG43" s="19"/>
      <c r="BH43" s="19"/>
      <c r="BI43" s="180"/>
      <c r="BJ43" s="25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32"/>
      <c r="CE43" s="74"/>
    </row>
    <row r="44" spans="1:86" s="15" customFormat="1" x14ac:dyDescent="0.2">
      <c r="A44" s="88" t="s">
        <v>107</v>
      </c>
      <c r="B44" s="86"/>
      <c r="C44" s="25"/>
      <c r="D44" s="25"/>
      <c r="E44" s="19"/>
      <c r="F44" s="19"/>
      <c r="G44" s="161"/>
      <c r="H44" s="19"/>
      <c r="I44" s="19"/>
      <c r="J44" s="19"/>
      <c r="K44" s="19"/>
      <c r="L44" s="19"/>
      <c r="M44" s="19"/>
      <c r="N44" s="36"/>
      <c r="O44" s="19"/>
      <c r="P44" s="19"/>
      <c r="Q44" s="19"/>
      <c r="R44" s="19"/>
      <c r="S44" s="27"/>
      <c r="T44" s="27"/>
      <c r="U44" s="19"/>
      <c r="V44" s="19"/>
      <c r="W44" s="19"/>
      <c r="X44" s="19"/>
      <c r="Y44" s="19"/>
      <c r="Z44" s="22"/>
      <c r="AA44" s="19"/>
      <c r="AB44" s="19"/>
      <c r="AC44" s="19"/>
      <c r="AD44" s="32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25"/>
      <c r="AP44" s="19"/>
      <c r="AQ44" s="19"/>
      <c r="AR44" s="19"/>
      <c r="AS44" s="19"/>
      <c r="AT44" s="19"/>
      <c r="AU44" s="19"/>
      <c r="AV44" s="19"/>
      <c r="AW44" s="19"/>
      <c r="AX44" s="32"/>
      <c r="AY44" s="25"/>
      <c r="AZ44" s="19"/>
      <c r="BA44" s="19"/>
      <c r="BB44" s="19"/>
      <c r="BC44" s="19"/>
      <c r="BD44" s="19"/>
      <c r="BE44" s="19"/>
      <c r="BF44" s="19"/>
      <c r="BG44" s="19"/>
      <c r="BH44" s="19"/>
      <c r="BI44" s="180"/>
      <c r="BJ44" s="25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32"/>
      <c r="CE44" s="74"/>
    </row>
    <row r="45" spans="1:86" s="15" customFormat="1" x14ac:dyDescent="0.2">
      <c r="A45" s="39" t="s">
        <v>4</v>
      </c>
      <c r="B45" s="142"/>
      <c r="C45" s="30"/>
      <c r="D45" s="30"/>
      <c r="E45" s="143"/>
      <c r="F45" s="143"/>
      <c r="G45" s="169"/>
      <c r="H45" s="143"/>
      <c r="I45" s="143"/>
      <c r="J45" s="143"/>
      <c r="K45" s="143"/>
      <c r="L45" s="143"/>
      <c r="M45" s="143"/>
      <c r="N45" s="141"/>
      <c r="O45" s="143"/>
      <c r="P45" s="143"/>
      <c r="Q45" s="143"/>
      <c r="R45" s="143"/>
      <c r="S45" s="151"/>
      <c r="T45" s="151"/>
      <c r="U45" s="143"/>
      <c r="V45" s="143"/>
      <c r="W45" s="143"/>
      <c r="X45" s="143"/>
      <c r="Y45" s="143"/>
      <c r="Z45" s="144"/>
      <c r="AA45" s="143"/>
      <c r="AB45" s="143"/>
      <c r="AC45" s="143"/>
      <c r="AD45" s="146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30"/>
      <c r="AP45" s="143"/>
      <c r="AQ45" s="143"/>
      <c r="AR45" s="143"/>
      <c r="AS45" s="143"/>
      <c r="AT45" s="143"/>
      <c r="AU45" s="143"/>
      <c r="AV45" s="143"/>
      <c r="AW45" s="143"/>
      <c r="AX45" s="146"/>
      <c r="AY45" s="30"/>
      <c r="AZ45" s="143"/>
      <c r="BA45" s="143"/>
      <c r="BB45" s="143"/>
      <c r="BC45" s="143"/>
      <c r="BD45" s="143"/>
      <c r="BE45" s="143"/>
      <c r="BF45" s="143"/>
      <c r="BG45" s="143"/>
      <c r="BH45" s="143"/>
      <c r="BI45" s="177"/>
      <c r="BJ45" s="30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6"/>
      <c r="CE45" s="147"/>
    </row>
    <row r="46" spans="1:86" s="15" customFormat="1" x14ac:dyDescent="0.2">
      <c r="A46" s="122" t="s">
        <v>5</v>
      </c>
      <c r="B46" s="142"/>
      <c r="C46" s="30"/>
      <c r="D46" s="30"/>
      <c r="E46" s="143"/>
      <c r="F46" s="143"/>
      <c r="G46" s="169"/>
      <c r="H46" s="143"/>
      <c r="I46" s="143"/>
      <c r="J46" s="143"/>
      <c r="K46" s="143"/>
      <c r="L46" s="143"/>
      <c r="M46" s="143"/>
      <c r="N46" s="141"/>
      <c r="O46" s="143"/>
      <c r="P46" s="143"/>
      <c r="Q46" s="143"/>
      <c r="R46" s="143"/>
      <c r="S46" s="151"/>
      <c r="T46" s="151"/>
      <c r="U46" s="143"/>
      <c r="V46" s="143"/>
      <c r="W46" s="143"/>
      <c r="X46" s="143"/>
      <c r="Y46" s="143"/>
      <c r="Z46" s="144"/>
      <c r="AA46" s="143"/>
      <c r="AB46" s="143"/>
      <c r="AC46" s="143"/>
      <c r="AD46" s="146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30"/>
      <c r="AP46" s="143"/>
      <c r="AQ46" s="143"/>
      <c r="AR46" s="143"/>
      <c r="AS46" s="143"/>
      <c r="AT46" s="143"/>
      <c r="AU46" s="143"/>
      <c r="AV46" s="143"/>
      <c r="AW46" s="143"/>
      <c r="AX46" s="146"/>
      <c r="AY46" s="30"/>
      <c r="AZ46" s="143"/>
      <c r="BA46" s="143"/>
      <c r="BB46" s="143"/>
      <c r="BC46" s="143"/>
      <c r="BD46" s="143"/>
      <c r="BE46" s="143"/>
      <c r="BF46" s="143"/>
      <c r="BG46" s="143"/>
      <c r="BH46" s="143"/>
      <c r="BI46" s="177"/>
      <c r="BJ46" s="30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6"/>
      <c r="CE46" s="147"/>
    </row>
    <row r="47" spans="1:86" s="15" customFormat="1" ht="13.5" thickBot="1" x14ac:dyDescent="0.25">
      <c r="A47" s="122" t="s">
        <v>106</v>
      </c>
      <c r="B47" s="91"/>
      <c r="C47" s="107"/>
      <c r="D47" s="107"/>
      <c r="E47" s="109"/>
      <c r="F47" s="109"/>
      <c r="G47" s="170"/>
      <c r="H47" s="109"/>
      <c r="I47" s="109"/>
      <c r="J47" s="109"/>
      <c r="K47" s="109"/>
      <c r="L47" s="109"/>
      <c r="M47" s="109"/>
      <c r="N47" s="110"/>
      <c r="O47" s="109"/>
      <c r="P47" s="109"/>
      <c r="Q47" s="109"/>
      <c r="R47" s="109"/>
      <c r="S47" s="105"/>
      <c r="T47" s="105"/>
      <c r="U47" s="109"/>
      <c r="V47" s="109"/>
      <c r="W47" s="109"/>
      <c r="X47" s="109"/>
      <c r="Y47" s="109"/>
      <c r="Z47" s="111"/>
      <c r="AA47" s="109"/>
      <c r="AB47" s="109"/>
      <c r="AC47" s="109"/>
      <c r="AD47" s="108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7"/>
      <c r="AP47" s="109"/>
      <c r="AQ47" s="109"/>
      <c r="AR47" s="109"/>
      <c r="AS47" s="109"/>
      <c r="AT47" s="109"/>
      <c r="AU47" s="109"/>
      <c r="AV47" s="109"/>
      <c r="AW47" s="109"/>
      <c r="AX47" s="108"/>
      <c r="AY47" s="107"/>
      <c r="AZ47" s="109"/>
      <c r="BA47" s="109"/>
      <c r="BB47" s="109"/>
      <c r="BC47" s="109"/>
      <c r="BD47" s="109"/>
      <c r="BE47" s="109"/>
      <c r="BF47" s="109"/>
      <c r="BG47" s="109"/>
      <c r="BH47" s="109"/>
      <c r="BI47" s="181"/>
      <c r="BJ47" s="107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8"/>
      <c r="CE47" s="112"/>
    </row>
    <row r="48" spans="1:86" s="18" customFormat="1" ht="13.5" thickBot="1" x14ac:dyDescent="0.25">
      <c r="A48" s="123" t="s">
        <v>10</v>
      </c>
      <c r="B48" s="47">
        <f t="shared" ref="B48:AS48" si="8">SUM(B28:B47)</f>
        <v>35.5</v>
      </c>
      <c r="C48" s="50">
        <f>SUM(C28:C47)</f>
        <v>48</v>
      </c>
      <c r="D48" s="120">
        <f>SUM(D28:D47)</f>
        <v>18.5</v>
      </c>
      <c r="E48" s="50">
        <f>SUM(E28:E47)</f>
        <v>30</v>
      </c>
      <c r="F48" s="50">
        <f>SUM(F28:F47)</f>
        <v>28</v>
      </c>
      <c r="G48" s="171"/>
      <c r="H48" s="50">
        <f t="shared" si="8"/>
        <v>0</v>
      </c>
      <c r="I48" s="50">
        <f t="shared" si="8"/>
        <v>5</v>
      </c>
      <c r="J48" s="50">
        <f t="shared" si="8"/>
        <v>0</v>
      </c>
      <c r="K48" s="50">
        <f>SUM(K28:K47)</f>
        <v>1</v>
      </c>
      <c r="L48" s="50">
        <f t="shared" si="8"/>
        <v>8.5</v>
      </c>
      <c r="M48" s="50">
        <f t="shared" si="8"/>
        <v>0</v>
      </c>
      <c r="N48" s="117">
        <f t="shared" si="8"/>
        <v>3.5</v>
      </c>
      <c r="O48" s="50">
        <f t="shared" si="8"/>
        <v>0</v>
      </c>
      <c r="P48" s="50">
        <f t="shared" ref="P48:U48" si="9">SUM(P28:P47)</f>
        <v>0</v>
      </c>
      <c r="Q48" s="50">
        <f t="shared" si="9"/>
        <v>0</v>
      </c>
      <c r="R48" s="50">
        <f t="shared" si="9"/>
        <v>0</v>
      </c>
      <c r="S48" s="50">
        <f t="shared" si="9"/>
        <v>9</v>
      </c>
      <c r="T48" s="50">
        <f t="shared" si="9"/>
        <v>9</v>
      </c>
      <c r="U48" s="50">
        <f t="shared" si="9"/>
        <v>0</v>
      </c>
      <c r="V48" s="50">
        <f>SUM(V28:V47)</f>
        <v>9</v>
      </c>
      <c r="W48" s="50">
        <f t="shared" si="8"/>
        <v>0</v>
      </c>
      <c r="X48" s="50">
        <f>SUM(X28:X47)</f>
        <v>0</v>
      </c>
      <c r="Y48" s="50">
        <f>SUM(Y28:Y47)</f>
        <v>3</v>
      </c>
      <c r="Z48" s="50">
        <f>SUM(Z28:Z47)</f>
        <v>0</v>
      </c>
      <c r="AA48" s="50">
        <f t="shared" si="8"/>
        <v>3</v>
      </c>
      <c r="AB48" s="50">
        <f t="shared" si="8"/>
        <v>15</v>
      </c>
      <c r="AC48" s="50">
        <f t="shared" si="8"/>
        <v>17</v>
      </c>
      <c r="AD48" s="50">
        <f t="shared" si="8"/>
        <v>8.5</v>
      </c>
      <c r="AE48" s="50">
        <f t="shared" si="8"/>
        <v>0</v>
      </c>
      <c r="AF48" s="50">
        <f t="shared" si="8"/>
        <v>0</v>
      </c>
      <c r="AG48" s="50">
        <f t="shared" si="8"/>
        <v>9</v>
      </c>
      <c r="AH48" s="50">
        <f>SUM(AH28:AH47)</f>
        <v>0</v>
      </c>
      <c r="AI48" s="50">
        <f t="shared" si="8"/>
        <v>3</v>
      </c>
      <c r="AJ48" s="50">
        <f t="shared" si="8"/>
        <v>0</v>
      </c>
      <c r="AK48" s="50">
        <f>SUM(AK28:AK47)</f>
        <v>4</v>
      </c>
      <c r="AL48" s="50">
        <f>SUM(AL28:AL47)</f>
        <v>18</v>
      </c>
      <c r="AM48" s="50">
        <f>SUM(AM28:AM47)</f>
        <v>0</v>
      </c>
      <c r="AN48" s="50">
        <f>SUM(AN28:AN47)</f>
        <v>4</v>
      </c>
      <c r="AO48" s="50">
        <f>SUM(AO28:AO47)</f>
        <v>9.5</v>
      </c>
      <c r="AP48" s="50">
        <f t="shared" si="8"/>
        <v>0</v>
      </c>
      <c r="AQ48" s="50">
        <f>SUM(AQ28:AQ47)</f>
        <v>1</v>
      </c>
      <c r="AR48" s="50">
        <f t="shared" si="8"/>
        <v>6.5</v>
      </c>
      <c r="AS48" s="50">
        <f t="shared" si="8"/>
        <v>0</v>
      </c>
      <c r="AT48" s="50">
        <f>SUM(AT28:AT47)</f>
        <v>8</v>
      </c>
      <c r="AU48" s="50">
        <f t="shared" ref="AU48:BL48" si="10">SUM(AU28:AU47)</f>
        <v>8</v>
      </c>
      <c r="AV48" s="50">
        <f t="shared" si="10"/>
        <v>1</v>
      </c>
      <c r="AW48" s="50">
        <f t="shared" si="10"/>
        <v>0</v>
      </c>
      <c r="AX48" s="120">
        <f t="shared" si="10"/>
        <v>0</v>
      </c>
      <c r="AY48" s="120">
        <f>SUM(AY28:AY47)</f>
        <v>9</v>
      </c>
      <c r="AZ48" s="50">
        <f t="shared" si="10"/>
        <v>4.5</v>
      </c>
      <c r="BA48" s="50">
        <f t="shared" si="10"/>
        <v>0</v>
      </c>
      <c r="BB48" s="50">
        <f t="shared" si="10"/>
        <v>2</v>
      </c>
      <c r="BC48" s="50">
        <f>SUM(BC28:BC47)</f>
        <v>2</v>
      </c>
      <c r="BD48" s="50">
        <f>SUM(BD28:BD47)</f>
        <v>0</v>
      </c>
      <c r="BE48" s="50">
        <f>SUM(BE28:BE47)</f>
        <v>0</v>
      </c>
      <c r="BF48" s="50">
        <f t="shared" si="10"/>
        <v>0</v>
      </c>
      <c r="BG48" s="50">
        <f t="shared" si="10"/>
        <v>7</v>
      </c>
      <c r="BH48" s="50">
        <f>SUM(BH28:BH47)</f>
        <v>0</v>
      </c>
      <c r="BI48" s="50">
        <f t="shared" si="10"/>
        <v>0</v>
      </c>
      <c r="BJ48" s="50">
        <f>SUM(BJ28:BJ47)</f>
        <v>3</v>
      </c>
      <c r="BK48" s="50">
        <f>SUM(BK28:BK47)</f>
        <v>7</v>
      </c>
      <c r="BL48" s="50">
        <f t="shared" si="10"/>
        <v>1</v>
      </c>
      <c r="BM48" s="50">
        <f t="shared" ref="BM48:CE48" si="11">SUM(BM28:BM47)</f>
        <v>3.5</v>
      </c>
      <c r="BN48" s="50">
        <f t="shared" si="11"/>
        <v>1</v>
      </c>
      <c r="BO48" s="50">
        <f t="shared" si="11"/>
        <v>1</v>
      </c>
      <c r="BP48" s="50">
        <f t="shared" si="11"/>
        <v>1</v>
      </c>
      <c r="BQ48" s="50">
        <f t="shared" si="11"/>
        <v>3</v>
      </c>
      <c r="BR48" s="50">
        <f t="shared" si="11"/>
        <v>0</v>
      </c>
      <c r="BS48" s="50">
        <f t="shared" si="11"/>
        <v>2</v>
      </c>
      <c r="BT48" s="50">
        <f t="shared" si="11"/>
        <v>3.5</v>
      </c>
      <c r="BU48" s="50">
        <f t="shared" si="11"/>
        <v>0</v>
      </c>
      <c r="BV48" s="50">
        <f>SUM(BV28:BV47)</f>
        <v>7</v>
      </c>
      <c r="BW48" s="50">
        <f t="shared" si="11"/>
        <v>0</v>
      </c>
      <c r="BX48" s="50">
        <f t="shared" si="11"/>
        <v>5</v>
      </c>
      <c r="BY48" s="50">
        <f t="shared" si="11"/>
        <v>1</v>
      </c>
      <c r="BZ48" s="50">
        <f t="shared" si="11"/>
        <v>4</v>
      </c>
      <c r="CA48" s="50">
        <f t="shared" si="11"/>
        <v>4</v>
      </c>
      <c r="CB48" s="50">
        <f t="shared" si="11"/>
        <v>0</v>
      </c>
      <c r="CC48" s="121">
        <f t="shared" si="11"/>
        <v>0</v>
      </c>
      <c r="CD48" s="138">
        <f t="shared" si="11"/>
        <v>0</v>
      </c>
      <c r="CE48" s="137">
        <f t="shared" si="11"/>
        <v>0</v>
      </c>
      <c r="CF48" s="41"/>
      <c r="CG48" s="41"/>
      <c r="CH48" s="41"/>
    </row>
    <row r="49" spans="1:164" s="41" customFormat="1" ht="15.75" thickBot="1" x14ac:dyDescent="0.25">
      <c r="A49" s="61"/>
      <c r="B49" s="62"/>
      <c r="C49" s="62"/>
      <c r="D49" s="42"/>
      <c r="E49" s="62"/>
      <c r="F49" s="62"/>
      <c r="G49" s="17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3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E49" s="64"/>
      <c r="CF49" s="29"/>
      <c r="CG49" s="29"/>
      <c r="CH49" s="29"/>
    </row>
    <row r="50" spans="1:164" s="29" customFormat="1" ht="15.75" thickBot="1" x14ac:dyDescent="0.25">
      <c r="A50" s="57" t="s">
        <v>9</v>
      </c>
      <c r="B50" s="58">
        <f t="shared" ref="B50:AS50" si="12">SUM(B20+B25+B48)</f>
        <v>88.75</v>
      </c>
      <c r="C50" s="58">
        <f>SUM(C20+C25+C48)</f>
        <v>87.25</v>
      </c>
      <c r="D50" s="83">
        <f>SUM(D20+D25+D48)</f>
        <v>53</v>
      </c>
      <c r="E50" s="58">
        <f>SUM(E20+E25+E48)</f>
        <v>52.5</v>
      </c>
      <c r="F50" s="58">
        <f>SUM(F20+F25+F48)</f>
        <v>48</v>
      </c>
      <c r="G50" s="173"/>
      <c r="H50" s="58">
        <f t="shared" si="12"/>
        <v>3.5</v>
      </c>
      <c r="I50" s="58">
        <f t="shared" si="12"/>
        <v>5</v>
      </c>
      <c r="J50" s="58">
        <f t="shared" si="12"/>
        <v>1</v>
      </c>
      <c r="K50" s="58">
        <f>SUM(K20+K25+K48)</f>
        <v>1</v>
      </c>
      <c r="L50" s="58">
        <f t="shared" si="12"/>
        <v>9.5</v>
      </c>
      <c r="M50" s="58">
        <f t="shared" si="12"/>
        <v>0</v>
      </c>
      <c r="N50" s="58">
        <f t="shared" si="12"/>
        <v>8.5</v>
      </c>
      <c r="O50" s="58">
        <f t="shared" si="12"/>
        <v>1</v>
      </c>
      <c r="P50" s="58">
        <f t="shared" ref="P50:U50" si="13">SUM(P20+P25+P48)</f>
        <v>0</v>
      </c>
      <c r="Q50" s="58">
        <f t="shared" si="13"/>
        <v>0</v>
      </c>
      <c r="R50" s="58">
        <f t="shared" si="13"/>
        <v>0</v>
      </c>
      <c r="S50" s="58">
        <f t="shared" si="13"/>
        <v>10</v>
      </c>
      <c r="T50" s="58">
        <f t="shared" si="13"/>
        <v>11</v>
      </c>
      <c r="U50" s="58">
        <f t="shared" si="13"/>
        <v>4.5</v>
      </c>
      <c r="V50" s="58">
        <f>SUM(V20+V25+V48)</f>
        <v>25</v>
      </c>
      <c r="W50" s="58">
        <f t="shared" si="12"/>
        <v>0</v>
      </c>
      <c r="X50" s="58">
        <f>SUM(X20+X25+X48)</f>
        <v>0</v>
      </c>
      <c r="Y50" s="58">
        <f>SUM(Y20+Y25+Y48)</f>
        <v>4.25</v>
      </c>
      <c r="Z50" s="58">
        <f>SUM(Z20+Z25+Z48)</f>
        <v>1</v>
      </c>
      <c r="AA50" s="58">
        <f t="shared" si="12"/>
        <v>4</v>
      </c>
      <c r="AB50" s="58">
        <f t="shared" si="12"/>
        <v>16</v>
      </c>
      <c r="AC50" s="58">
        <f t="shared" si="12"/>
        <v>23</v>
      </c>
      <c r="AD50" s="58">
        <f t="shared" si="12"/>
        <v>19.5</v>
      </c>
      <c r="AE50" s="58">
        <f t="shared" si="12"/>
        <v>6.5</v>
      </c>
      <c r="AF50" s="58">
        <f t="shared" si="12"/>
        <v>0</v>
      </c>
      <c r="AG50" s="58">
        <f t="shared" si="12"/>
        <v>10</v>
      </c>
      <c r="AH50" s="58">
        <f>SUM(AH20+AH25+AH48)</f>
        <v>0</v>
      </c>
      <c r="AI50" s="58">
        <f t="shared" si="12"/>
        <v>11</v>
      </c>
      <c r="AJ50" s="58">
        <f t="shared" si="12"/>
        <v>0</v>
      </c>
      <c r="AK50" s="58">
        <f>SUM(AK20+AK25+AK48)</f>
        <v>8.5</v>
      </c>
      <c r="AL50" s="58">
        <f>SUM(AL20+AL25+AL48)</f>
        <v>18</v>
      </c>
      <c r="AM50" s="58">
        <f>SUM(AM20+AM25+AM48)</f>
        <v>12</v>
      </c>
      <c r="AN50" s="58">
        <f>SUM(AN20+AN25+AN48)</f>
        <v>11.25</v>
      </c>
      <c r="AO50" s="58">
        <f>SUM(AO20+AO25+AO48)</f>
        <v>31.5</v>
      </c>
      <c r="AP50" s="58">
        <f t="shared" si="12"/>
        <v>0</v>
      </c>
      <c r="AQ50" s="58">
        <f>SUM(AQ20+AQ25+AQ48)</f>
        <v>3</v>
      </c>
      <c r="AR50" s="58">
        <f t="shared" si="12"/>
        <v>14.5</v>
      </c>
      <c r="AS50" s="58">
        <f t="shared" si="12"/>
        <v>0</v>
      </c>
      <c r="AT50" s="58">
        <f>SUM(AT20+AT25+AT48)</f>
        <v>8</v>
      </c>
      <c r="AU50" s="58">
        <f t="shared" ref="AU50:BL50" si="14">SUM(AU20+AU25+AU48)</f>
        <v>11</v>
      </c>
      <c r="AV50" s="58">
        <f t="shared" si="14"/>
        <v>2</v>
      </c>
      <c r="AW50" s="58">
        <f t="shared" si="14"/>
        <v>0</v>
      </c>
      <c r="AX50" s="58">
        <f t="shared" si="14"/>
        <v>0</v>
      </c>
      <c r="AY50" s="58">
        <f>SUM(AY20+AY25+AY48)</f>
        <v>23.5</v>
      </c>
      <c r="AZ50" s="58">
        <f t="shared" si="14"/>
        <v>17.5</v>
      </c>
      <c r="BA50" s="58">
        <f t="shared" si="14"/>
        <v>1</v>
      </c>
      <c r="BB50" s="58">
        <f t="shared" si="14"/>
        <v>3</v>
      </c>
      <c r="BC50" s="58">
        <f>SUM(BC20+BC25+BC48)</f>
        <v>6</v>
      </c>
      <c r="BD50" s="58">
        <f>SUM(BD20+BD25+BD48)</f>
        <v>0</v>
      </c>
      <c r="BE50" s="58">
        <f>SUM(BE20+BE25+BE48)</f>
        <v>0</v>
      </c>
      <c r="BF50" s="58">
        <f t="shared" si="14"/>
        <v>0</v>
      </c>
      <c r="BG50" s="58">
        <f t="shared" si="14"/>
        <v>7</v>
      </c>
      <c r="BH50" s="58">
        <f>SUM(BH20+BH25+BH48)</f>
        <v>1</v>
      </c>
      <c r="BI50" s="182">
        <f t="shared" si="14"/>
        <v>4</v>
      </c>
      <c r="BJ50" s="183">
        <f>SUM(BJ20+BJ25+BJ48)</f>
        <v>23</v>
      </c>
      <c r="BK50" s="58">
        <f>SUM(BK20+BK25+BK48)</f>
        <v>8</v>
      </c>
      <c r="BL50" s="58">
        <f t="shared" si="14"/>
        <v>3</v>
      </c>
      <c r="BM50" s="58">
        <f t="shared" ref="BM50:CE50" si="15">SUM(BM20+BM25+BM48)</f>
        <v>14.5</v>
      </c>
      <c r="BN50" s="58">
        <f t="shared" si="15"/>
        <v>6</v>
      </c>
      <c r="BO50" s="58">
        <f t="shared" si="15"/>
        <v>1</v>
      </c>
      <c r="BP50" s="58">
        <f t="shared" si="15"/>
        <v>1</v>
      </c>
      <c r="BQ50" s="58">
        <f t="shared" si="15"/>
        <v>3</v>
      </c>
      <c r="BR50" s="58">
        <f t="shared" si="15"/>
        <v>1</v>
      </c>
      <c r="BS50" s="58">
        <f t="shared" si="15"/>
        <v>8</v>
      </c>
      <c r="BT50" s="58">
        <f t="shared" si="15"/>
        <v>5.5</v>
      </c>
      <c r="BU50" s="58">
        <f t="shared" si="15"/>
        <v>0</v>
      </c>
      <c r="BV50" s="58">
        <f>SUM(BV20+BV25+BV48)</f>
        <v>25</v>
      </c>
      <c r="BW50" s="58">
        <f t="shared" si="15"/>
        <v>1</v>
      </c>
      <c r="BX50" s="58">
        <f t="shared" si="15"/>
        <v>5</v>
      </c>
      <c r="BY50" s="58">
        <f t="shared" si="15"/>
        <v>4</v>
      </c>
      <c r="BZ50" s="58">
        <f t="shared" si="15"/>
        <v>22</v>
      </c>
      <c r="CA50" s="58">
        <f t="shared" si="15"/>
        <v>5</v>
      </c>
      <c r="CB50" s="58">
        <f t="shared" si="15"/>
        <v>2.5</v>
      </c>
      <c r="CC50" s="58">
        <f t="shared" si="15"/>
        <v>0</v>
      </c>
      <c r="CD50" s="83">
        <f t="shared" si="15"/>
        <v>0</v>
      </c>
      <c r="CE50" s="83">
        <f t="shared" si="15"/>
        <v>2</v>
      </c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31"/>
      <c r="FG50" s="31"/>
      <c r="FH50" s="31"/>
    </row>
    <row r="51" spans="1:164" s="31" customFormat="1" ht="15.75" thickBot="1" x14ac:dyDescent="0.25">
      <c r="A51" s="55" t="s">
        <v>81</v>
      </c>
      <c r="B51" s="43"/>
      <c r="C51" s="43"/>
      <c r="D51" s="43"/>
      <c r="E51" s="43"/>
      <c r="F51" s="43"/>
      <c r="G51" s="174"/>
      <c r="H51" s="43"/>
      <c r="I51" s="43"/>
      <c r="J51" s="43"/>
      <c r="K51" s="43"/>
      <c r="L51" s="43"/>
      <c r="M51" s="43"/>
      <c r="N51" s="5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6"/>
      <c r="AY51" s="46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56"/>
      <c r="CD51" s="46"/>
      <c r="CE51" s="56"/>
      <c r="CF51" s="1"/>
      <c r="CG51" s="1"/>
      <c r="CH51" s="1"/>
    </row>
    <row r="52" spans="1:164" ht="15.75" thickBot="1" x14ac:dyDescent="0.25">
      <c r="A52" s="9"/>
      <c r="B52" s="113"/>
      <c r="D52" s="10"/>
      <c r="S52" s="10"/>
      <c r="T52" s="10"/>
      <c r="AO52" s="10"/>
      <c r="CE52" s="114"/>
    </row>
    <row r="53" spans="1:164" x14ac:dyDescent="0.2">
      <c r="A53" s="14"/>
      <c r="B53" s="33"/>
      <c r="D53" s="10"/>
      <c r="S53" s="10"/>
      <c r="T53" s="10"/>
      <c r="AO53" s="10"/>
    </row>
    <row r="54" spans="1:164" x14ac:dyDescent="0.2">
      <c r="A54" s="33"/>
      <c r="B54" s="10"/>
      <c r="S54" s="10"/>
      <c r="T54" s="10"/>
      <c r="Y54" s="1"/>
      <c r="Z54" s="2"/>
      <c r="AN54" s="10"/>
      <c r="AO54" s="10"/>
      <c r="BF54" s="10"/>
      <c r="BG54" s="3"/>
      <c r="BI54" s="2"/>
      <c r="CE54" s="1"/>
    </row>
    <row r="55" spans="1:164" x14ac:dyDescent="0.2">
      <c r="A55" s="12"/>
      <c r="B55" s="33"/>
      <c r="D55" s="10"/>
      <c r="S55" s="10"/>
      <c r="T55" s="10"/>
      <c r="AO55" s="10"/>
    </row>
    <row r="56" spans="1:164" x14ac:dyDescent="0.2">
      <c r="A56" s="12"/>
      <c r="B56" s="33"/>
      <c r="D56" s="10"/>
      <c r="S56" s="10"/>
      <c r="T56" s="10"/>
      <c r="AO56" s="10"/>
    </row>
    <row r="57" spans="1:164" x14ac:dyDescent="0.2">
      <c r="A57" s="12"/>
      <c r="B57" s="33"/>
      <c r="D57" s="10"/>
      <c r="S57" s="10"/>
      <c r="T57" s="10"/>
      <c r="AO57" s="10"/>
    </row>
    <row r="58" spans="1:164" x14ac:dyDescent="0.2">
      <c r="A58" s="12"/>
      <c r="B58" s="33"/>
      <c r="D58" s="10"/>
      <c r="S58" s="10"/>
      <c r="T58" s="10"/>
      <c r="AO58" s="10"/>
    </row>
    <row r="59" spans="1:164" x14ac:dyDescent="0.2">
      <c r="A59" s="12"/>
      <c r="B59" s="33"/>
      <c r="D59" s="10"/>
      <c r="S59" s="10"/>
      <c r="T59" s="10"/>
      <c r="AO59" s="10"/>
    </row>
    <row r="60" spans="1:164" x14ac:dyDescent="0.2">
      <c r="A60" s="14"/>
      <c r="B60" s="33"/>
      <c r="D60" s="10"/>
      <c r="S60" s="10"/>
      <c r="T60" s="10"/>
      <c r="AO60" s="10"/>
    </row>
    <row r="61" spans="1:164" x14ac:dyDescent="0.2">
      <c r="A61" s="14"/>
      <c r="B61" s="33"/>
      <c r="D61" s="10"/>
      <c r="S61" s="10"/>
      <c r="T61" s="10"/>
      <c r="AO61" s="10"/>
    </row>
    <row r="62" spans="1:164" x14ac:dyDescent="0.2">
      <c r="A62" s="12"/>
      <c r="B62" s="33"/>
      <c r="D62" s="10"/>
      <c r="S62" s="10"/>
      <c r="T62" s="10"/>
      <c r="AO62" s="10"/>
    </row>
    <row r="63" spans="1:164" x14ac:dyDescent="0.2">
      <c r="A63" s="9"/>
      <c r="B63" s="33"/>
      <c r="D63" s="10"/>
      <c r="S63" s="10"/>
      <c r="T63" s="10"/>
      <c r="AO63" s="10"/>
    </row>
    <row r="64" spans="1:164" x14ac:dyDescent="0.2">
      <c r="A64" s="9"/>
      <c r="B64" s="33"/>
      <c r="D64" s="10"/>
      <c r="S64" s="10"/>
      <c r="T64" s="10"/>
      <c r="AO64" s="10"/>
    </row>
    <row r="65" spans="1:41" x14ac:dyDescent="0.2">
      <c r="A65" s="9"/>
      <c r="B65" s="33"/>
      <c r="D65" s="10"/>
      <c r="S65" s="10"/>
      <c r="T65" s="10"/>
      <c r="AO65" s="10"/>
    </row>
    <row r="66" spans="1:41" x14ac:dyDescent="0.2">
      <c r="A66" s="9"/>
      <c r="B66" s="33"/>
      <c r="D66" s="10"/>
      <c r="S66" s="10"/>
      <c r="T66" s="10"/>
      <c r="AO66" s="10"/>
    </row>
    <row r="67" spans="1:41" x14ac:dyDescent="0.2">
      <c r="A67" s="9"/>
      <c r="B67" s="33"/>
      <c r="D67" s="10"/>
      <c r="S67" s="10"/>
      <c r="T67" s="10"/>
      <c r="AO67" s="10"/>
    </row>
    <row r="68" spans="1:41" x14ac:dyDescent="0.2">
      <c r="A68" s="9"/>
      <c r="B68" s="33"/>
      <c r="D68" s="10"/>
      <c r="S68" s="10"/>
      <c r="T68" s="10"/>
      <c r="AO68" s="10"/>
    </row>
    <row r="69" spans="1:41" x14ac:dyDescent="0.2">
      <c r="A69" s="9"/>
      <c r="B69" s="33"/>
      <c r="D69" s="10"/>
      <c r="S69" s="10"/>
      <c r="T69" s="10"/>
      <c r="AO69" s="10"/>
    </row>
    <row r="70" spans="1:41" x14ac:dyDescent="0.2">
      <c r="A70" s="9"/>
      <c r="B70" s="33"/>
      <c r="D70" s="10"/>
      <c r="S70" s="10"/>
      <c r="T70" s="10"/>
      <c r="AO70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3"/>
  <sheetViews>
    <sheetView workbookViewId="0">
      <selection activeCell="D28" sqref="D28"/>
    </sheetView>
  </sheetViews>
  <sheetFormatPr defaultRowHeight="12.75" x14ac:dyDescent="0.2"/>
  <cols>
    <col min="1" max="1" width="26.28515625" customWidth="1"/>
  </cols>
  <sheetData>
    <row r="1" spans="1:83" s="18" customFormat="1" ht="13.5" thickBo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92"/>
      <c r="BD1" s="78"/>
      <c r="BE1" s="78"/>
      <c r="BF1" s="78"/>
      <c r="BG1" s="78"/>
      <c r="BH1" s="79"/>
      <c r="BI1" s="78"/>
      <c r="BJ1" s="78"/>
      <c r="BK1" s="78"/>
      <c r="BL1" s="78"/>
      <c r="BM1" s="79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13"/>
      <c r="CD1" s="13"/>
      <c r="CE1" s="13"/>
    </row>
    <row r="2" spans="1:83" s="13" customFormat="1" ht="16.5" thickBot="1" x14ac:dyDescent="0.3">
      <c r="A2" s="37" t="s">
        <v>37</v>
      </c>
      <c r="B2" s="71" t="s">
        <v>17</v>
      </c>
      <c r="C2" s="23" t="s">
        <v>62</v>
      </c>
      <c r="D2" s="44" t="s">
        <v>19</v>
      </c>
      <c r="E2" s="23" t="s">
        <v>18</v>
      </c>
      <c r="F2" s="23" t="s">
        <v>64</v>
      </c>
      <c r="G2" s="23" t="s">
        <v>38</v>
      </c>
      <c r="H2" s="23" t="s">
        <v>20</v>
      </c>
      <c r="I2" s="23" t="s">
        <v>58</v>
      </c>
      <c r="J2" s="23" t="s">
        <v>68</v>
      </c>
      <c r="K2" s="23" t="s">
        <v>31</v>
      </c>
      <c r="L2" s="23" t="s">
        <v>47</v>
      </c>
      <c r="M2" s="23" t="s">
        <v>63</v>
      </c>
      <c r="N2" s="23" t="s">
        <v>66</v>
      </c>
      <c r="O2" s="23" t="s">
        <v>78</v>
      </c>
      <c r="P2" s="23" t="s">
        <v>44</v>
      </c>
      <c r="Q2" s="23" t="s">
        <v>80</v>
      </c>
      <c r="R2" s="23" t="s">
        <v>67</v>
      </c>
      <c r="S2" s="23" t="s">
        <v>8</v>
      </c>
      <c r="T2" s="23" t="s">
        <v>54</v>
      </c>
      <c r="U2" s="23" t="s">
        <v>36</v>
      </c>
      <c r="V2" s="23" t="s">
        <v>26</v>
      </c>
      <c r="W2" s="23" t="s">
        <v>29</v>
      </c>
      <c r="X2" s="23" t="s">
        <v>43</v>
      </c>
      <c r="Y2" s="23" t="s">
        <v>57</v>
      </c>
      <c r="Z2" s="23" t="s">
        <v>25</v>
      </c>
      <c r="AA2" s="23" t="s">
        <v>45</v>
      </c>
      <c r="AB2" s="23" t="s">
        <v>82</v>
      </c>
      <c r="AC2" s="23" t="s">
        <v>65</v>
      </c>
      <c r="AD2" s="23" t="s">
        <v>61</v>
      </c>
      <c r="AE2" s="23" t="s">
        <v>42</v>
      </c>
      <c r="AF2" s="23" t="s">
        <v>22</v>
      </c>
      <c r="AG2" s="28" t="s">
        <v>6</v>
      </c>
      <c r="AH2" s="23" t="s">
        <v>83</v>
      </c>
      <c r="AI2" s="23" t="s">
        <v>70</v>
      </c>
      <c r="AJ2" s="23" t="s">
        <v>14</v>
      </c>
      <c r="AK2" s="23" t="s">
        <v>84</v>
      </c>
      <c r="AL2" s="23" t="s">
        <v>50</v>
      </c>
      <c r="AM2" s="23" t="s">
        <v>74</v>
      </c>
      <c r="AN2" s="23" t="s">
        <v>71</v>
      </c>
      <c r="AO2" s="23" t="s">
        <v>41</v>
      </c>
      <c r="AP2" s="23" t="s">
        <v>73</v>
      </c>
      <c r="AQ2" s="23" t="s">
        <v>51</v>
      </c>
      <c r="AR2" s="23" t="s">
        <v>90</v>
      </c>
      <c r="AS2" s="23" t="s">
        <v>56</v>
      </c>
      <c r="AT2" s="23" t="s">
        <v>48</v>
      </c>
      <c r="AU2" s="44" t="s">
        <v>23</v>
      </c>
      <c r="AV2" s="23" t="s">
        <v>55</v>
      </c>
      <c r="AW2" s="23" t="s">
        <v>32</v>
      </c>
      <c r="AX2" s="23" t="s">
        <v>69</v>
      </c>
      <c r="AY2" s="28" t="s">
        <v>77</v>
      </c>
      <c r="AZ2" s="23" t="s">
        <v>75</v>
      </c>
      <c r="BA2" s="23" t="s">
        <v>102</v>
      </c>
      <c r="BB2" s="23" t="s">
        <v>40</v>
      </c>
      <c r="BC2" s="93" t="s">
        <v>30</v>
      </c>
      <c r="BD2" s="23" t="s">
        <v>101</v>
      </c>
      <c r="BE2" s="23" t="s">
        <v>72</v>
      </c>
      <c r="BF2" s="23" t="s">
        <v>89</v>
      </c>
      <c r="BG2" s="23" t="s">
        <v>24</v>
      </c>
      <c r="BH2" s="23" t="s">
        <v>39</v>
      </c>
      <c r="BI2" s="23" t="s">
        <v>52</v>
      </c>
      <c r="BJ2" s="23" t="s">
        <v>60</v>
      </c>
      <c r="BK2" s="23" t="s">
        <v>28</v>
      </c>
      <c r="BL2" s="23" t="s">
        <v>34</v>
      </c>
      <c r="BM2" s="23" t="s">
        <v>59</v>
      </c>
      <c r="BN2" s="23" t="s">
        <v>53</v>
      </c>
      <c r="BO2" s="23" t="s">
        <v>33</v>
      </c>
      <c r="BP2" s="23" t="s">
        <v>7</v>
      </c>
      <c r="BQ2" s="23" t="s">
        <v>85</v>
      </c>
      <c r="BR2" s="23" t="s">
        <v>100</v>
      </c>
      <c r="BS2" s="23" t="s">
        <v>16</v>
      </c>
      <c r="BT2" s="17" t="s">
        <v>35</v>
      </c>
      <c r="BU2" s="44" t="s">
        <v>21</v>
      </c>
      <c r="BV2" s="23" t="s">
        <v>46</v>
      </c>
      <c r="BW2" s="23" t="s">
        <v>49</v>
      </c>
      <c r="BX2" s="23" t="s">
        <v>15</v>
      </c>
      <c r="BY2" s="23" t="s">
        <v>79</v>
      </c>
      <c r="BZ2" s="23" t="s">
        <v>27</v>
      </c>
      <c r="CA2" s="23" t="s">
        <v>86</v>
      </c>
      <c r="CB2" s="16" t="s">
        <v>76</v>
      </c>
      <c r="CC2" s="15"/>
      <c r="CD2" s="15"/>
      <c r="CE2" s="15"/>
    </row>
    <row r="3" spans="1:83" s="15" customFormat="1" x14ac:dyDescent="0.2">
      <c r="A3" s="95" t="s">
        <v>91</v>
      </c>
      <c r="B3" s="90"/>
      <c r="C3" s="96"/>
      <c r="D3" s="97"/>
      <c r="E3" s="98"/>
      <c r="F3" s="99"/>
      <c r="G3" s="98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99"/>
      <c r="AV3" s="100"/>
      <c r="AW3" s="100"/>
      <c r="AX3" s="100"/>
      <c r="AY3" s="100"/>
      <c r="AZ3" s="100"/>
      <c r="BA3" s="100"/>
      <c r="BB3" s="100"/>
      <c r="BC3" s="99"/>
      <c r="BD3" s="100"/>
      <c r="BE3" s="100"/>
      <c r="BF3" s="100"/>
      <c r="BG3" s="100"/>
      <c r="BH3" s="102"/>
      <c r="BI3" s="100"/>
      <c r="BJ3" s="100"/>
      <c r="BK3" s="100"/>
      <c r="BL3" s="100"/>
      <c r="BM3" s="102"/>
      <c r="BN3" s="100"/>
      <c r="BO3" s="100"/>
      <c r="BP3" s="100"/>
      <c r="BQ3" s="100"/>
      <c r="BR3" s="100"/>
      <c r="BS3" s="100"/>
      <c r="BT3" s="100"/>
      <c r="BU3" s="99"/>
      <c r="BV3" s="100"/>
      <c r="BW3" s="100"/>
      <c r="BX3" s="100"/>
      <c r="BY3" s="100"/>
      <c r="BZ3" s="100"/>
      <c r="CA3" s="100"/>
      <c r="CB3" s="103"/>
    </row>
    <row r="4" spans="1:83" s="15" customFormat="1" x14ac:dyDescent="0.2">
      <c r="A4" s="89" t="s">
        <v>88</v>
      </c>
      <c r="B4" s="86"/>
      <c r="C4" s="27"/>
      <c r="D4" s="25"/>
      <c r="E4" s="25"/>
      <c r="F4" s="19"/>
      <c r="G4" s="25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32"/>
      <c r="BD4" s="19"/>
      <c r="BE4" s="19"/>
      <c r="BF4" s="19"/>
      <c r="BG4" s="19"/>
      <c r="BH4" s="22"/>
      <c r="BI4" s="19"/>
      <c r="BJ4" s="19"/>
      <c r="BK4" s="19"/>
      <c r="BL4" s="19"/>
      <c r="BM4" s="22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74"/>
    </row>
    <row r="5" spans="1:83" s="15" customFormat="1" ht="0.75" customHeight="1" x14ac:dyDescent="0.2">
      <c r="A5" s="88" t="s">
        <v>87</v>
      </c>
      <c r="B5" s="85"/>
      <c r="C5" s="26"/>
      <c r="D5" s="59"/>
      <c r="E5" s="24"/>
      <c r="F5" s="45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5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45"/>
      <c r="AV5" s="20"/>
      <c r="AW5" s="20"/>
      <c r="AX5" s="20"/>
      <c r="AY5" s="20"/>
      <c r="AZ5" s="20"/>
      <c r="BA5" s="20"/>
      <c r="BB5" s="20"/>
      <c r="BC5" s="45"/>
      <c r="BD5" s="20"/>
      <c r="BE5" s="20"/>
      <c r="BF5" s="20"/>
      <c r="BG5" s="20"/>
      <c r="BH5" s="21"/>
      <c r="BI5" s="20"/>
      <c r="BJ5" s="20"/>
      <c r="BK5" s="20"/>
      <c r="BL5" s="20"/>
      <c r="BM5" s="21"/>
      <c r="BN5" s="20"/>
      <c r="BO5" s="20"/>
      <c r="BP5" s="20"/>
      <c r="BQ5" s="20"/>
      <c r="BR5" s="20"/>
      <c r="BS5" s="20"/>
      <c r="BT5" s="20"/>
      <c r="BU5" s="45"/>
      <c r="BV5" s="20"/>
      <c r="BW5" s="20"/>
      <c r="BX5" s="20"/>
      <c r="BY5" s="20"/>
      <c r="BZ5" s="20"/>
      <c r="CA5" s="20"/>
      <c r="CB5" s="73"/>
    </row>
    <row r="6" spans="1:83" s="15" customFormat="1" x14ac:dyDescent="0.2">
      <c r="A6" s="89" t="s">
        <v>87</v>
      </c>
      <c r="B6" s="86"/>
      <c r="C6" s="27"/>
      <c r="D6" s="25"/>
      <c r="E6" s="19"/>
      <c r="F6" s="36"/>
      <c r="G6" s="25"/>
      <c r="H6" s="5"/>
      <c r="I6" s="19"/>
      <c r="J6" s="5"/>
      <c r="K6" s="19"/>
      <c r="L6" s="19"/>
      <c r="M6" s="5"/>
      <c r="N6" s="19"/>
      <c r="O6" s="19"/>
      <c r="P6" s="19"/>
      <c r="Q6" s="5"/>
      <c r="R6" s="19"/>
      <c r="S6" s="19"/>
      <c r="T6" s="5"/>
      <c r="U6" s="19"/>
      <c r="V6" s="19"/>
      <c r="W6" s="19"/>
      <c r="X6" s="19"/>
      <c r="Y6" s="5"/>
      <c r="Z6" s="19"/>
      <c r="AA6" s="19"/>
      <c r="AB6" s="19"/>
      <c r="AC6" s="5"/>
      <c r="AD6" s="19"/>
      <c r="AE6" s="19"/>
      <c r="AF6" s="19"/>
      <c r="AG6" s="36"/>
      <c r="AH6" s="19"/>
      <c r="AI6" s="19"/>
      <c r="AJ6" s="5"/>
      <c r="AK6" s="5"/>
      <c r="AL6" s="19"/>
      <c r="AM6" s="19"/>
      <c r="AN6" s="19"/>
      <c r="AO6" s="19"/>
      <c r="AP6" s="19"/>
      <c r="AQ6" s="19"/>
      <c r="AR6" s="5"/>
      <c r="AS6" s="5"/>
      <c r="AT6" s="19"/>
      <c r="AU6" s="19"/>
      <c r="AV6" s="19"/>
      <c r="AW6" s="19"/>
      <c r="AX6" s="19"/>
      <c r="AY6" s="19"/>
      <c r="AZ6" s="19"/>
      <c r="BA6" s="19"/>
      <c r="BB6" s="5"/>
      <c r="BC6" s="32"/>
      <c r="BD6" s="5"/>
      <c r="BE6" s="19"/>
      <c r="BF6" s="19"/>
      <c r="BG6" s="19"/>
      <c r="BH6" s="22"/>
      <c r="BI6" s="19"/>
      <c r="BJ6" s="19"/>
      <c r="BK6" s="19"/>
      <c r="BL6" s="19"/>
      <c r="BM6" s="6"/>
      <c r="BN6" s="5"/>
      <c r="BO6" s="19"/>
      <c r="BP6" s="19"/>
      <c r="BQ6" s="5"/>
      <c r="BR6" s="5"/>
      <c r="BS6" s="19"/>
      <c r="BT6" s="19"/>
      <c r="BU6" s="32"/>
      <c r="BV6" s="19"/>
      <c r="BW6" s="19"/>
      <c r="BX6" s="5"/>
      <c r="BY6" s="19"/>
      <c r="BZ6" s="19"/>
      <c r="CA6" s="5"/>
      <c r="CB6" s="74"/>
    </row>
    <row r="7" spans="1:83" s="15" customFormat="1" x14ac:dyDescent="0.2">
      <c r="A7" s="89" t="s">
        <v>99</v>
      </c>
      <c r="B7" s="86"/>
      <c r="C7" s="27"/>
      <c r="D7" s="60"/>
      <c r="E7" s="25"/>
      <c r="F7" s="32"/>
      <c r="G7" s="2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6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32"/>
      <c r="AV7" s="19"/>
      <c r="AW7" s="19"/>
      <c r="AX7" s="19"/>
      <c r="AY7" s="19"/>
      <c r="AZ7" s="19"/>
      <c r="BA7" s="19"/>
      <c r="BB7" s="19"/>
      <c r="BC7" s="32"/>
      <c r="BD7" s="19"/>
      <c r="BE7" s="19"/>
      <c r="BF7" s="19"/>
      <c r="BG7" s="19"/>
      <c r="BH7" s="22"/>
      <c r="BI7" s="19"/>
      <c r="BJ7" s="19"/>
      <c r="BK7" s="19"/>
      <c r="BL7" s="19"/>
      <c r="BM7" s="22"/>
      <c r="BN7" s="19"/>
      <c r="BO7" s="19"/>
      <c r="BP7" s="19"/>
      <c r="BQ7" s="19"/>
      <c r="BR7" s="19"/>
      <c r="BS7" s="19"/>
      <c r="BT7" s="19"/>
      <c r="BU7" s="32"/>
      <c r="BV7" s="19"/>
      <c r="BW7" s="19"/>
      <c r="BX7" s="19"/>
      <c r="BY7" s="19"/>
      <c r="BZ7" s="19"/>
      <c r="CA7" s="19"/>
      <c r="CB7" s="74"/>
    </row>
    <row r="8" spans="1:83" s="15" customFormat="1" x14ac:dyDescent="0.2">
      <c r="A8" s="89" t="s">
        <v>3</v>
      </c>
      <c r="B8" s="86"/>
      <c r="C8" s="27"/>
      <c r="D8" s="60"/>
      <c r="E8" s="25"/>
      <c r="F8" s="32"/>
      <c r="G8" s="25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6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32"/>
      <c r="AV8" s="19"/>
      <c r="AW8" s="19"/>
      <c r="AX8" s="19"/>
      <c r="AY8" s="19"/>
      <c r="AZ8" s="19"/>
      <c r="BA8" s="19"/>
      <c r="BB8" s="19"/>
      <c r="BC8" s="32"/>
      <c r="BD8" s="19"/>
      <c r="BE8" s="19"/>
      <c r="BF8" s="19"/>
      <c r="BG8" s="19"/>
      <c r="BH8" s="22"/>
      <c r="BI8" s="19"/>
      <c r="BJ8" s="19"/>
      <c r="BK8" s="19"/>
      <c r="BL8" s="19"/>
      <c r="BM8" s="22"/>
      <c r="BN8" s="19"/>
      <c r="BO8" s="19"/>
      <c r="BP8" s="19"/>
      <c r="BQ8" s="19"/>
      <c r="BR8" s="19"/>
      <c r="BS8" s="19"/>
      <c r="BT8" s="19"/>
      <c r="BU8" s="32"/>
      <c r="BV8" s="19"/>
      <c r="BW8" s="19"/>
      <c r="BX8" s="19"/>
      <c r="BY8" s="19"/>
      <c r="BZ8" s="19"/>
      <c r="CA8" s="19"/>
      <c r="CB8" s="74"/>
    </row>
    <row r="9" spans="1:83" s="15" customFormat="1" x14ac:dyDescent="0.2">
      <c r="A9" s="88" t="s">
        <v>96</v>
      </c>
      <c r="B9" s="86"/>
      <c r="C9" s="27"/>
      <c r="D9" s="60"/>
      <c r="E9" s="25"/>
      <c r="F9" s="32"/>
      <c r="G9" s="25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36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32"/>
      <c r="AV9" s="19"/>
      <c r="AW9" s="19"/>
      <c r="AX9" s="19"/>
      <c r="AY9" s="19"/>
      <c r="AZ9" s="19"/>
      <c r="BA9" s="19"/>
      <c r="BB9" s="19"/>
      <c r="BC9" s="32"/>
      <c r="BD9" s="19"/>
      <c r="BE9" s="19"/>
      <c r="BF9" s="19"/>
      <c r="BG9" s="19"/>
      <c r="BH9" s="22"/>
      <c r="BI9" s="19"/>
      <c r="BJ9" s="19"/>
      <c r="BK9" s="19"/>
      <c r="BL9" s="19"/>
      <c r="BM9" s="22"/>
      <c r="BN9" s="19"/>
      <c r="BO9" s="19"/>
      <c r="BP9" s="19"/>
      <c r="BQ9" s="19"/>
      <c r="BR9" s="19"/>
      <c r="BS9" s="19"/>
      <c r="BT9" s="19"/>
      <c r="BU9" s="32"/>
      <c r="BV9" s="19"/>
      <c r="BW9" s="19"/>
      <c r="BX9" s="19"/>
      <c r="BY9" s="19"/>
      <c r="BZ9" s="19"/>
      <c r="CA9" s="19"/>
      <c r="CB9" s="74"/>
    </row>
    <row r="10" spans="1:83" s="15" customFormat="1" x14ac:dyDescent="0.2">
      <c r="A10" s="88" t="s">
        <v>94</v>
      </c>
      <c r="B10" s="86"/>
      <c r="C10" s="27"/>
      <c r="D10" s="60"/>
      <c r="E10" s="25"/>
      <c r="F10" s="32"/>
      <c r="G10" s="2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36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32"/>
      <c r="AV10" s="19"/>
      <c r="AW10" s="19"/>
      <c r="AX10" s="19"/>
      <c r="AY10" s="19"/>
      <c r="AZ10" s="19"/>
      <c r="BA10" s="19"/>
      <c r="BB10" s="19"/>
      <c r="BC10" s="32"/>
      <c r="BD10" s="19"/>
      <c r="BE10" s="19"/>
      <c r="BF10" s="19"/>
      <c r="BG10" s="19"/>
      <c r="BH10" s="22"/>
      <c r="BI10" s="19"/>
      <c r="BJ10" s="19"/>
      <c r="BK10" s="19"/>
      <c r="BL10" s="19"/>
      <c r="BM10" s="22"/>
      <c r="BN10" s="19"/>
      <c r="BO10" s="19"/>
      <c r="BP10" s="19"/>
      <c r="BQ10" s="19"/>
      <c r="BR10" s="19"/>
      <c r="BS10" s="19"/>
      <c r="BT10" s="19"/>
      <c r="BU10" s="32"/>
      <c r="BV10" s="19"/>
      <c r="BW10" s="19"/>
      <c r="BX10" s="19"/>
      <c r="BY10" s="19"/>
      <c r="BZ10" s="19"/>
      <c r="CA10" s="19"/>
      <c r="CB10" s="74"/>
    </row>
    <row r="11" spans="1:83" s="15" customFormat="1" x14ac:dyDescent="0.2">
      <c r="A11" s="89" t="s">
        <v>95</v>
      </c>
      <c r="B11" s="86"/>
      <c r="C11" s="27"/>
      <c r="D11" s="60"/>
      <c r="E11" s="25"/>
      <c r="F11" s="32"/>
      <c r="G11" s="2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36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32"/>
      <c r="AV11" s="19"/>
      <c r="AW11" s="19"/>
      <c r="AX11" s="19"/>
      <c r="AY11" s="19"/>
      <c r="AZ11" s="19"/>
      <c r="BA11" s="19"/>
      <c r="BB11" s="19"/>
      <c r="BC11" s="32"/>
      <c r="BD11" s="19"/>
      <c r="BE11" s="19"/>
      <c r="BF11" s="19"/>
      <c r="BG11" s="19"/>
      <c r="BH11" s="22"/>
      <c r="BI11" s="19"/>
      <c r="BJ11" s="19"/>
      <c r="BK11" s="19"/>
      <c r="BL11" s="19"/>
      <c r="BM11" s="22"/>
      <c r="BN11" s="19"/>
      <c r="BO11" s="19"/>
      <c r="BP11" s="19"/>
      <c r="BQ11" s="19"/>
      <c r="BR11" s="19"/>
      <c r="BS11" s="19"/>
      <c r="BT11" s="19"/>
      <c r="BU11" s="32"/>
      <c r="BV11" s="19"/>
      <c r="BW11" s="19"/>
      <c r="BX11" s="19"/>
      <c r="BY11" s="19"/>
      <c r="BZ11" s="19"/>
      <c r="CA11" s="19"/>
      <c r="CB11" s="74"/>
    </row>
    <row r="12" spans="1:83" s="15" customFormat="1" x14ac:dyDescent="0.2">
      <c r="A12" s="89" t="s">
        <v>97</v>
      </c>
      <c r="B12" s="86"/>
      <c r="C12" s="27"/>
      <c r="D12" s="60"/>
      <c r="E12" s="25"/>
      <c r="F12" s="32"/>
      <c r="G12" s="2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6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32"/>
      <c r="AV12" s="19"/>
      <c r="AW12" s="19"/>
      <c r="AX12" s="19"/>
      <c r="AY12" s="25"/>
      <c r="AZ12" s="19"/>
      <c r="BA12" s="19"/>
      <c r="BB12" s="19"/>
      <c r="BC12" s="32"/>
      <c r="BD12" s="19"/>
      <c r="BE12" s="19"/>
      <c r="BF12" s="19"/>
      <c r="BG12" s="19"/>
      <c r="BH12" s="22"/>
      <c r="BI12" s="19"/>
      <c r="BJ12" s="19"/>
      <c r="BK12" s="19"/>
      <c r="BL12" s="19"/>
      <c r="BM12" s="22"/>
      <c r="BN12" s="19"/>
      <c r="BO12" s="19"/>
      <c r="BP12" s="19"/>
      <c r="BQ12" s="19"/>
      <c r="BR12" s="19"/>
      <c r="BS12" s="19"/>
      <c r="BT12" s="19"/>
      <c r="BU12" s="32"/>
      <c r="BV12" s="19"/>
      <c r="BW12" s="19"/>
      <c r="BX12" s="19"/>
      <c r="BY12" s="19"/>
      <c r="BZ12" s="19"/>
      <c r="CA12" s="19"/>
      <c r="CB12" s="74"/>
    </row>
    <row r="13" spans="1:83" s="15" customFormat="1" x14ac:dyDescent="0.2">
      <c r="A13" s="88" t="s">
        <v>0</v>
      </c>
      <c r="B13" s="86"/>
      <c r="C13" s="27"/>
      <c r="D13" s="60"/>
      <c r="E13" s="25"/>
      <c r="F13" s="32"/>
      <c r="G13" s="2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6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32"/>
      <c r="AV13" s="19"/>
      <c r="AW13" s="19"/>
      <c r="AX13" s="19"/>
      <c r="AY13" s="19"/>
      <c r="AZ13" s="19"/>
      <c r="BA13" s="19"/>
      <c r="BB13" s="19"/>
      <c r="BC13" s="32"/>
      <c r="BD13" s="19"/>
      <c r="BE13" s="19"/>
      <c r="BF13" s="19"/>
      <c r="BG13" s="19"/>
      <c r="BH13" s="22"/>
      <c r="BI13" s="19"/>
      <c r="BJ13" s="19"/>
      <c r="BK13" s="19"/>
      <c r="BL13" s="19"/>
      <c r="BM13" s="22"/>
      <c r="BN13" s="19"/>
      <c r="BO13" s="19"/>
      <c r="BP13" s="19"/>
      <c r="BQ13" s="19"/>
      <c r="BR13" s="19"/>
      <c r="BS13" s="19"/>
      <c r="BT13" s="19"/>
      <c r="BU13" s="32"/>
      <c r="BV13" s="19"/>
      <c r="BW13" s="19"/>
      <c r="BX13" s="19"/>
      <c r="BY13" s="19"/>
      <c r="BZ13" s="19"/>
      <c r="CA13" s="19"/>
      <c r="CB13" s="74"/>
    </row>
    <row r="14" spans="1:83" s="15" customFormat="1" x14ac:dyDescent="0.2">
      <c r="A14" s="89" t="s">
        <v>11</v>
      </c>
      <c r="B14" s="86"/>
      <c r="C14" s="27"/>
      <c r="D14" s="60"/>
      <c r="E14" s="25"/>
      <c r="F14" s="32"/>
      <c r="G14" s="2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36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32"/>
      <c r="AV14" s="19"/>
      <c r="AW14" s="19"/>
      <c r="AX14" s="19"/>
      <c r="AY14" s="19"/>
      <c r="AZ14" s="19"/>
      <c r="BA14" s="19"/>
      <c r="BB14" s="19"/>
      <c r="BC14" s="32"/>
      <c r="BD14" s="19"/>
      <c r="BE14" s="19"/>
      <c r="BF14" s="19"/>
      <c r="BG14" s="19"/>
      <c r="BH14" s="22"/>
      <c r="BI14" s="19"/>
      <c r="BJ14" s="19"/>
      <c r="BK14" s="19"/>
      <c r="BL14" s="19"/>
      <c r="BM14" s="22"/>
      <c r="BN14" s="19"/>
      <c r="BO14" s="19"/>
      <c r="BP14" s="19"/>
      <c r="BQ14" s="19"/>
      <c r="BR14" s="19"/>
      <c r="BS14" s="19"/>
      <c r="BT14" s="19"/>
      <c r="BU14" s="32"/>
      <c r="BV14" s="19"/>
      <c r="BW14" s="19"/>
      <c r="BX14" s="19"/>
      <c r="BY14" s="19"/>
      <c r="BZ14" s="19"/>
      <c r="CA14" s="19"/>
      <c r="CB14" s="74"/>
    </row>
    <row r="15" spans="1:83" s="15" customFormat="1" x14ac:dyDescent="0.2">
      <c r="A15" s="89" t="s">
        <v>12</v>
      </c>
      <c r="B15" s="86"/>
      <c r="C15" s="27"/>
      <c r="D15" s="60"/>
      <c r="E15" s="25"/>
      <c r="F15" s="32"/>
      <c r="G15" s="25"/>
      <c r="H15" s="2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5"/>
      <c r="AD15" s="19"/>
      <c r="AE15" s="19"/>
      <c r="AF15" s="19"/>
      <c r="AG15" s="36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32"/>
      <c r="AV15" s="19"/>
      <c r="AW15" s="19"/>
      <c r="AX15" s="19"/>
      <c r="AY15" s="19"/>
      <c r="AZ15" s="19"/>
      <c r="BA15" s="19"/>
      <c r="BB15" s="19"/>
      <c r="BC15" s="32"/>
      <c r="BD15" s="19"/>
      <c r="BE15" s="19"/>
      <c r="BF15" s="19"/>
      <c r="BG15" s="19"/>
      <c r="BH15" s="22"/>
      <c r="BI15" s="19"/>
      <c r="BJ15" s="19"/>
      <c r="BK15" s="19"/>
      <c r="BL15" s="19"/>
      <c r="BM15" s="22"/>
      <c r="BN15" s="19"/>
      <c r="BO15" s="19"/>
      <c r="BP15" s="19"/>
      <c r="BQ15" s="19"/>
      <c r="BR15" s="19"/>
      <c r="BS15" s="19"/>
      <c r="BT15" s="19"/>
      <c r="BU15" s="32"/>
      <c r="BV15" s="19"/>
      <c r="BW15" s="19"/>
      <c r="BX15" s="19"/>
      <c r="BY15" s="19"/>
      <c r="BZ15" s="19"/>
      <c r="CA15" s="19"/>
      <c r="CB15" s="74"/>
    </row>
    <row r="16" spans="1:83" s="15" customFormat="1" x14ac:dyDescent="0.2">
      <c r="A16" s="89" t="s">
        <v>1</v>
      </c>
      <c r="B16" s="86"/>
      <c r="C16" s="27"/>
      <c r="D16" s="60"/>
      <c r="E16" s="25"/>
      <c r="F16" s="32"/>
      <c r="G16" s="25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36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32"/>
      <c r="AV16" s="19"/>
      <c r="AW16" s="19"/>
      <c r="AX16" s="19"/>
      <c r="AY16" s="19"/>
      <c r="AZ16" s="19"/>
      <c r="BA16" s="19"/>
      <c r="BB16" s="19"/>
      <c r="BC16" s="32"/>
      <c r="BD16" s="19"/>
      <c r="BE16" s="19"/>
      <c r="BF16" s="19"/>
      <c r="BG16" s="19"/>
      <c r="BH16" s="22"/>
      <c r="BI16" s="19"/>
      <c r="BJ16" s="19"/>
      <c r="BK16" s="19"/>
      <c r="BL16" s="19"/>
      <c r="BM16" s="22"/>
      <c r="BN16" s="19"/>
      <c r="BO16" s="19"/>
      <c r="BP16" s="19"/>
      <c r="BQ16" s="19"/>
      <c r="BR16" s="19"/>
      <c r="BS16" s="19"/>
      <c r="BT16" s="19"/>
      <c r="BU16" s="32"/>
      <c r="BV16" s="19"/>
      <c r="BW16" s="19"/>
      <c r="BX16" s="19"/>
      <c r="BY16" s="19"/>
      <c r="BZ16" s="19"/>
      <c r="CA16" s="19"/>
      <c r="CB16" s="74"/>
    </row>
    <row r="17" spans="1:83" s="15" customFormat="1" x14ac:dyDescent="0.2">
      <c r="A17" s="89" t="s">
        <v>2</v>
      </c>
      <c r="B17" s="86"/>
      <c r="C17" s="27"/>
      <c r="D17" s="60"/>
      <c r="E17" s="25"/>
      <c r="F17" s="32"/>
      <c r="G17" s="2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6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32"/>
      <c r="AV17" s="19"/>
      <c r="AW17" s="19"/>
      <c r="AX17" s="19"/>
      <c r="AY17" s="19"/>
      <c r="AZ17" s="19"/>
      <c r="BA17" s="19"/>
      <c r="BB17" s="19"/>
      <c r="BC17" s="32"/>
      <c r="BD17" s="19"/>
      <c r="BE17" s="19"/>
      <c r="BF17" s="19"/>
      <c r="BG17" s="19"/>
      <c r="BH17" s="22"/>
      <c r="BI17" s="19"/>
      <c r="BJ17" s="19"/>
      <c r="BK17" s="19"/>
      <c r="BL17" s="19"/>
      <c r="BM17" s="22"/>
      <c r="BN17" s="19"/>
      <c r="BO17" s="19"/>
      <c r="BP17" s="19"/>
      <c r="BQ17" s="19"/>
      <c r="BR17" s="19"/>
      <c r="BS17" s="19"/>
      <c r="BT17" s="19"/>
      <c r="BU17" s="32"/>
      <c r="BV17" s="19"/>
      <c r="BW17" s="19"/>
      <c r="BX17" s="19"/>
      <c r="BY17" s="19"/>
      <c r="BZ17" s="19"/>
      <c r="CA17" s="19"/>
      <c r="CB17" s="74"/>
    </row>
    <row r="18" spans="1:83" s="15" customFormat="1" x14ac:dyDescent="0.2">
      <c r="A18" s="88" t="s">
        <v>103</v>
      </c>
      <c r="B18" s="86"/>
      <c r="C18" s="27"/>
      <c r="D18" s="60"/>
      <c r="E18" s="25"/>
      <c r="F18" s="32"/>
      <c r="G18" s="2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6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32"/>
      <c r="AV18" s="19"/>
      <c r="AW18" s="19"/>
      <c r="AX18" s="19"/>
      <c r="AY18" s="19"/>
      <c r="AZ18" s="19"/>
      <c r="BA18" s="19"/>
      <c r="BB18" s="19"/>
      <c r="BC18" s="32"/>
      <c r="BD18" s="19"/>
      <c r="BE18" s="19"/>
      <c r="BF18" s="19"/>
      <c r="BG18" s="19"/>
      <c r="BH18" s="22"/>
      <c r="BI18" s="19"/>
      <c r="BJ18" s="19"/>
      <c r="BK18" s="19"/>
      <c r="BL18" s="19"/>
      <c r="BM18" s="22"/>
      <c r="BN18" s="19"/>
      <c r="BO18" s="19"/>
      <c r="BP18" s="19"/>
      <c r="BQ18" s="19"/>
      <c r="BR18" s="19"/>
      <c r="BS18" s="19"/>
      <c r="BT18" s="19"/>
      <c r="BU18" s="32"/>
      <c r="BV18" s="19"/>
      <c r="BW18" s="19"/>
      <c r="BX18" s="19"/>
      <c r="BY18" s="19"/>
      <c r="BZ18" s="19"/>
      <c r="CA18" s="19"/>
      <c r="CB18" s="74"/>
    </row>
    <row r="19" spans="1:83" s="15" customFormat="1" x14ac:dyDescent="0.2">
      <c r="A19" s="88" t="s">
        <v>104</v>
      </c>
      <c r="B19" s="86"/>
      <c r="C19" s="27"/>
      <c r="D19" s="60"/>
      <c r="E19" s="25"/>
      <c r="F19" s="32"/>
      <c r="G19" s="2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6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32"/>
      <c r="AV19" s="19"/>
      <c r="AW19" s="19"/>
      <c r="AX19" s="19"/>
      <c r="AY19" s="19"/>
      <c r="AZ19" s="19"/>
      <c r="BA19" s="19"/>
      <c r="BB19" s="19"/>
      <c r="BC19" s="32"/>
      <c r="BD19" s="19"/>
      <c r="BE19" s="19"/>
      <c r="BF19" s="19"/>
      <c r="BG19" s="19"/>
      <c r="BH19" s="22"/>
      <c r="BI19" s="19"/>
      <c r="BJ19" s="19"/>
      <c r="BK19" s="19"/>
      <c r="BL19" s="19"/>
      <c r="BM19" s="22"/>
      <c r="BN19" s="19"/>
      <c r="BO19" s="19"/>
      <c r="BP19" s="19"/>
      <c r="BQ19" s="19"/>
      <c r="BR19" s="19"/>
      <c r="BS19" s="19"/>
      <c r="BT19" s="19"/>
      <c r="BU19" s="32"/>
      <c r="BV19" s="19"/>
      <c r="BW19" s="19"/>
      <c r="BX19" s="19"/>
      <c r="BY19" s="19"/>
      <c r="BZ19" s="19"/>
      <c r="CA19" s="19"/>
      <c r="CB19" s="74"/>
    </row>
    <row r="20" spans="1:83" s="15" customFormat="1" ht="13.5" thickBot="1" x14ac:dyDescent="0.25">
      <c r="A20" s="104" t="s">
        <v>4</v>
      </c>
      <c r="B20" s="91"/>
      <c r="C20" s="105"/>
      <c r="D20" s="106"/>
      <c r="E20" s="107"/>
      <c r="F20" s="108"/>
      <c r="G20" s="107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8"/>
      <c r="AV20" s="109"/>
      <c r="AW20" s="109"/>
      <c r="AX20" s="109"/>
      <c r="AY20" s="109"/>
      <c r="AZ20" s="109"/>
      <c r="BA20" s="109"/>
      <c r="BB20" s="109"/>
      <c r="BC20" s="108"/>
      <c r="BD20" s="109"/>
      <c r="BE20" s="109"/>
      <c r="BF20" s="109"/>
      <c r="BG20" s="109"/>
      <c r="BH20" s="111"/>
      <c r="BI20" s="109"/>
      <c r="BJ20" s="109"/>
      <c r="BK20" s="109"/>
      <c r="BL20" s="109"/>
      <c r="BM20" s="111"/>
      <c r="BN20" s="109"/>
      <c r="BO20" s="109"/>
      <c r="BP20" s="109"/>
      <c r="BQ20" s="109"/>
      <c r="BR20" s="109"/>
      <c r="BS20" s="109"/>
      <c r="BT20" s="109"/>
      <c r="BU20" s="108"/>
      <c r="BV20" s="109"/>
      <c r="BW20" s="109"/>
      <c r="BX20" s="109"/>
      <c r="BY20" s="109"/>
      <c r="BZ20" s="109"/>
      <c r="CA20" s="109"/>
      <c r="CB20" s="112"/>
    </row>
    <row r="21" spans="1:83" s="18" customFormat="1" ht="13.5" thickBot="1" x14ac:dyDescent="0.25">
      <c r="A21" s="54" t="s">
        <v>10</v>
      </c>
      <c r="B21" s="47">
        <f t="shared" ref="B21:AG21" si="0">SUM(B3:B20)</f>
        <v>0</v>
      </c>
      <c r="C21" s="48">
        <f t="shared" si="0"/>
        <v>0</v>
      </c>
      <c r="D21" s="51">
        <f t="shared" si="0"/>
        <v>0</v>
      </c>
      <c r="E21" s="48">
        <f t="shared" si="0"/>
        <v>0</v>
      </c>
      <c r="F21" s="51">
        <f t="shared" si="0"/>
        <v>0</v>
      </c>
      <c r="G21" s="48">
        <f t="shared" si="0"/>
        <v>0</v>
      </c>
      <c r="H21" s="48">
        <f t="shared" si="0"/>
        <v>0</v>
      </c>
      <c r="I21" s="48">
        <f t="shared" si="0"/>
        <v>0</v>
      </c>
      <c r="J21" s="48">
        <f t="shared" si="0"/>
        <v>0</v>
      </c>
      <c r="K21" s="48">
        <f t="shared" si="0"/>
        <v>0</v>
      </c>
      <c r="L21" s="48">
        <f t="shared" si="0"/>
        <v>0</v>
      </c>
      <c r="M21" s="48">
        <f t="shared" si="0"/>
        <v>0</v>
      </c>
      <c r="N21" s="48">
        <f t="shared" si="0"/>
        <v>0</v>
      </c>
      <c r="O21" s="48">
        <f t="shared" si="0"/>
        <v>0</v>
      </c>
      <c r="P21" s="48">
        <f t="shared" si="0"/>
        <v>0</v>
      </c>
      <c r="Q21" s="48">
        <f t="shared" si="0"/>
        <v>0</v>
      </c>
      <c r="R21" s="48">
        <f t="shared" si="0"/>
        <v>0</v>
      </c>
      <c r="S21" s="48">
        <f t="shared" si="0"/>
        <v>0</v>
      </c>
      <c r="T21" s="48">
        <f t="shared" si="0"/>
        <v>0</v>
      </c>
      <c r="U21" s="48">
        <f t="shared" si="0"/>
        <v>0</v>
      </c>
      <c r="V21" s="48">
        <f t="shared" si="0"/>
        <v>0</v>
      </c>
      <c r="W21" s="48">
        <f t="shared" si="0"/>
        <v>0</v>
      </c>
      <c r="X21" s="48">
        <f t="shared" si="0"/>
        <v>0</v>
      </c>
      <c r="Y21" s="48">
        <f t="shared" si="0"/>
        <v>0</v>
      </c>
      <c r="Z21" s="48">
        <f t="shared" si="0"/>
        <v>0</v>
      </c>
      <c r="AA21" s="48">
        <f t="shared" si="0"/>
        <v>0</v>
      </c>
      <c r="AB21" s="48">
        <f t="shared" si="0"/>
        <v>0</v>
      </c>
      <c r="AC21" s="48">
        <f t="shared" si="0"/>
        <v>0</v>
      </c>
      <c r="AD21" s="48">
        <f t="shared" si="0"/>
        <v>0</v>
      </c>
      <c r="AE21" s="48">
        <f t="shared" si="0"/>
        <v>0</v>
      </c>
      <c r="AF21" s="48">
        <f t="shared" si="0"/>
        <v>0</v>
      </c>
      <c r="AG21" s="49">
        <f t="shared" si="0"/>
        <v>0</v>
      </c>
      <c r="AH21" s="48">
        <f t="shared" ref="AH21:BM21" si="1">SUM(AH3:AH20)</f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  <c r="AM21" s="48">
        <f t="shared" si="1"/>
        <v>0</v>
      </c>
      <c r="AN21" s="48">
        <f t="shared" si="1"/>
        <v>0</v>
      </c>
      <c r="AO21" s="48">
        <f t="shared" si="1"/>
        <v>0</v>
      </c>
      <c r="AP21" s="48">
        <f t="shared" si="1"/>
        <v>0</v>
      </c>
      <c r="AQ21" s="48">
        <f t="shared" si="1"/>
        <v>0</v>
      </c>
      <c r="AR21" s="48">
        <f t="shared" si="1"/>
        <v>0</v>
      </c>
      <c r="AS21" s="48">
        <f t="shared" si="1"/>
        <v>0</v>
      </c>
      <c r="AT21" s="48">
        <f t="shared" si="1"/>
        <v>0</v>
      </c>
      <c r="AU21" s="51">
        <f t="shared" si="1"/>
        <v>0</v>
      </c>
      <c r="AV21" s="48">
        <f t="shared" si="1"/>
        <v>0</v>
      </c>
      <c r="AW21" s="48">
        <f t="shared" si="1"/>
        <v>0</v>
      </c>
      <c r="AX21" s="48">
        <f t="shared" si="1"/>
        <v>0</v>
      </c>
      <c r="AY21" s="48">
        <f t="shared" si="1"/>
        <v>0</v>
      </c>
      <c r="AZ21" s="48">
        <f t="shared" si="1"/>
        <v>0</v>
      </c>
      <c r="BA21" s="48">
        <f t="shared" si="1"/>
        <v>0</v>
      </c>
      <c r="BB21" s="48">
        <f t="shared" si="1"/>
        <v>0</v>
      </c>
      <c r="BC21" s="51">
        <f t="shared" si="1"/>
        <v>0</v>
      </c>
      <c r="BD21" s="94">
        <f t="shared" si="1"/>
        <v>0</v>
      </c>
      <c r="BE21" s="48">
        <f t="shared" si="1"/>
        <v>0</v>
      </c>
      <c r="BF21" s="48">
        <f t="shared" si="1"/>
        <v>0</v>
      </c>
      <c r="BG21" s="48">
        <f t="shared" si="1"/>
        <v>0</v>
      </c>
      <c r="BH21" s="50">
        <f t="shared" si="1"/>
        <v>0</v>
      </c>
      <c r="BI21" s="48">
        <f t="shared" si="1"/>
        <v>0</v>
      </c>
      <c r="BJ21" s="48">
        <f t="shared" si="1"/>
        <v>0</v>
      </c>
      <c r="BK21" s="48">
        <f t="shared" si="1"/>
        <v>0</v>
      </c>
      <c r="BL21" s="48">
        <f t="shared" si="1"/>
        <v>0</v>
      </c>
      <c r="BM21" s="50">
        <f t="shared" si="1"/>
        <v>0</v>
      </c>
      <c r="BN21" s="48">
        <f>SUM(BN3:BN20)</f>
        <v>0</v>
      </c>
      <c r="BO21" s="48">
        <f>SUM(BO3:BO20)</f>
        <v>0</v>
      </c>
      <c r="BP21" s="48">
        <f>SUM(BP3:BP20)</f>
        <v>0</v>
      </c>
      <c r="BQ21" s="48">
        <f>SUM(BQ3:BQ20)</f>
        <v>0</v>
      </c>
      <c r="BR21" s="48">
        <f t="shared" ref="BR21:CB21" si="2">SUM(BR3:BR20)</f>
        <v>0</v>
      </c>
      <c r="BS21" s="48">
        <f t="shared" si="2"/>
        <v>0</v>
      </c>
      <c r="BT21" s="52">
        <f t="shared" si="2"/>
        <v>0</v>
      </c>
      <c r="BU21" s="87">
        <f t="shared" si="2"/>
        <v>0</v>
      </c>
      <c r="BV21" s="48">
        <f t="shared" si="2"/>
        <v>0</v>
      </c>
      <c r="BW21" s="48">
        <f t="shared" si="2"/>
        <v>0</v>
      </c>
      <c r="BX21" s="48">
        <f t="shared" si="2"/>
        <v>0</v>
      </c>
      <c r="BY21" s="48">
        <f t="shared" si="2"/>
        <v>0</v>
      </c>
      <c r="BZ21" s="48">
        <f t="shared" si="2"/>
        <v>0</v>
      </c>
      <c r="CA21" s="48">
        <f t="shared" si="2"/>
        <v>0</v>
      </c>
      <c r="CB21" s="48">
        <f t="shared" si="2"/>
        <v>0</v>
      </c>
      <c r="CC21" s="41"/>
      <c r="CD21" s="41"/>
      <c r="CE21" s="41"/>
    </row>
    <row r="22" spans="1:83" s="41" customFormat="1" ht="15.75" thickBot="1" x14ac:dyDescent="0.2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V22" s="62"/>
      <c r="BW22" s="62"/>
      <c r="BX22" s="62"/>
      <c r="BY22" s="62"/>
      <c r="BZ22" s="62"/>
      <c r="CA22" s="62"/>
      <c r="CB22" s="63"/>
      <c r="CC22" s="29"/>
      <c r="CD22" s="29"/>
      <c r="CE22" s="29"/>
    </row>
    <row r="23" spans="1:83" s="31" customFormat="1" ht="15.75" thickBot="1" x14ac:dyDescent="0.25">
      <c r="A23" s="55" t="s">
        <v>81</v>
      </c>
      <c r="B23" s="43"/>
      <c r="C23" s="43"/>
      <c r="D23" s="46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5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6"/>
      <c r="AV23" s="43"/>
      <c r="AW23" s="43"/>
      <c r="AX23" s="43"/>
      <c r="AY23" s="43"/>
      <c r="AZ23" s="43"/>
      <c r="BA23" s="43"/>
      <c r="BB23" s="43"/>
      <c r="BC23" s="46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6"/>
      <c r="BU23" s="43"/>
      <c r="BV23" s="53"/>
      <c r="BW23" s="43"/>
      <c r="BX23" s="43"/>
      <c r="BY23" s="43"/>
      <c r="BZ23" s="43"/>
      <c r="CA23" s="43"/>
      <c r="CB23" s="56"/>
      <c r="CC23" s="1"/>
      <c r="CD23" s="1"/>
      <c r="CE2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workbookViewId="0">
      <selection activeCell="Q25" sqref="Q25"/>
    </sheetView>
  </sheetViews>
  <sheetFormatPr defaultRowHeight="12.75" x14ac:dyDescent="0.2"/>
  <cols>
    <col min="1" max="1" width="24.42578125" customWidth="1"/>
    <col min="51" max="51" width="9.7109375" customWidth="1"/>
    <col min="53" max="53" width="10.5703125" customWidth="1"/>
  </cols>
  <sheetData>
    <row r="1" spans="1:80" ht="16.5" thickBot="1" x14ac:dyDescent="0.3">
      <c r="A1" s="37" t="s">
        <v>13</v>
      </c>
      <c r="B1" s="71" t="s">
        <v>17</v>
      </c>
      <c r="C1" s="16" t="s">
        <v>19</v>
      </c>
      <c r="D1" s="28" t="s">
        <v>64</v>
      </c>
      <c r="E1" s="16" t="s">
        <v>57</v>
      </c>
      <c r="F1" s="23" t="s">
        <v>62</v>
      </c>
      <c r="G1" s="23" t="s">
        <v>18</v>
      </c>
      <c r="H1" s="16" t="s">
        <v>20</v>
      </c>
      <c r="I1" s="23" t="s">
        <v>38</v>
      </c>
      <c r="J1" s="16" t="s">
        <v>65</v>
      </c>
      <c r="K1" s="16" t="s">
        <v>68</v>
      </c>
      <c r="L1" s="16" t="s">
        <v>29</v>
      </c>
      <c r="M1" s="16" t="s">
        <v>101</v>
      </c>
      <c r="N1" s="28" t="s">
        <v>6</v>
      </c>
      <c r="O1" s="16" t="s">
        <v>72</v>
      </c>
      <c r="P1" s="16" t="s">
        <v>66</v>
      </c>
      <c r="Q1" s="16" t="s">
        <v>67</v>
      </c>
      <c r="R1" s="16" t="s">
        <v>89</v>
      </c>
      <c r="S1" s="16" t="s">
        <v>54</v>
      </c>
      <c r="T1" s="16" t="s">
        <v>58</v>
      </c>
      <c r="U1" s="16" t="s">
        <v>48</v>
      </c>
      <c r="V1" s="16" t="s">
        <v>73</v>
      </c>
      <c r="W1" s="16" t="s">
        <v>45</v>
      </c>
      <c r="X1" s="16" t="s">
        <v>63</v>
      </c>
      <c r="Y1" s="16" t="s">
        <v>41</v>
      </c>
      <c r="Z1" s="16" t="s">
        <v>24</v>
      </c>
      <c r="AA1" s="16" t="s">
        <v>70</v>
      </c>
      <c r="AB1" s="16" t="s">
        <v>71</v>
      </c>
      <c r="AC1" s="16" t="s">
        <v>56</v>
      </c>
      <c r="AD1" s="16" t="s">
        <v>25</v>
      </c>
      <c r="AE1" s="16" t="s">
        <v>52</v>
      </c>
      <c r="AF1" s="16" t="s">
        <v>14</v>
      </c>
      <c r="AG1" s="16" t="s">
        <v>51</v>
      </c>
      <c r="AH1" s="16" t="s">
        <v>22</v>
      </c>
      <c r="AI1" s="16" t="s">
        <v>83</v>
      </c>
      <c r="AJ1" s="16" t="s">
        <v>80</v>
      </c>
      <c r="AK1" s="16" t="s">
        <v>42</v>
      </c>
      <c r="AL1" s="16" t="s">
        <v>60</v>
      </c>
      <c r="AM1" s="16" t="s">
        <v>84</v>
      </c>
      <c r="AN1" s="16" t="s">
        <v>28</v>
      </c>
      <c r="AO1" s="16" t="s">
        <v>47</v>
      </c>
      <c r="AP1" s="16" t="s">
        <v>8</v>
      </c>
      <c r="AQ1" s="16" t="s">
        <v>74</v>
      </c>
      <c r="AR1" s="16" t="s">
        <v>34</v>
      </c>
      <c r="AS1" s="16" t="s">
        <v>43</v>
      </c>
      <c r="AT1" s="44" t="s">
        <v>23</v>
      </c>
      <c r="AU1" s="16" t="s">
        <v>69</v>
      </c>
      <c r="AV1" s="16" t="s">
        <v>77</v>
      </c>
      <c r="AW1" s="16" t="s">
        <v>75</v>
      </c>
      <c r="AX1" s="16" t="s">
        <v>44</v>
      </c>
      <c r="AY1" s="16" t="s">
        <v>85</v>
      </c>
      <c r="AZ1" s="16" t="s">
        <v>46</v>
      </c>
      <c r="BA1" s="16" t="s">
        <v>49</v>
      </c>
      <c r="BB1" s="16" t="s">
        <v>53</v>
      </c>
      <c r="BC1" s="16" t="s">
        <v>33</v>
      </c>
      <c r="BD1" s="16" t="s">
        <v>15</v>
      </c>
      <c r="BE1" s="16" t="s">
        <v>79</v>
      </c>
      <c r="BF1" s="16" t="s">
        <v>16</v>
      </c>
      <c r="BG1" s="16" t="s">
        <v>39</v>
      </c>
      <c r="BH1" s="16" t="s">
        <v>78</v>
      </c>
      <c r="BI1" s="16" t="s">
        <v>61</v>
      </c>
      <c r="BJ1" s="16" t="s">
        <v>82</v>
      </c>
      <c r="BK1" s="16" t="s">
        <v>100</v>
      </c>
      <c r="BL1" s="16" t="s">
        <v>7</v>
      </c>
      <c r="BM1" s="16" t="s">
        <v>27</v>
      </c>
      <c r="BN1" s="16" t="s">
        <v>86</v>
      </c>
      <c r="BO1" s="16" t="s">
        <v>36</v>
      </c>
      <c r="BP1" s="16" t="s">
        <v>55</v>
      </c>
      <c r="BQ1" s="16" t="s">
        <v>32</v>
      </c>
      <c r="BR1" s="16" t="s">
        <v>76</v>
      </c>
      <c r="BS1" s="28" t="s">
        <v>59</v>
      </c>
      <c r="BT1" s="16" t="s">
        <v>102</v>
      </c>
      <c r="BU1" s="16" t="s">
        <v>90</v>
      </c>
      <c r="BV1" s="16" t="s">
        <v>26</v>
      </c>
      <c r="BW1" s="16" t="s">
        <v>31</v>
      </c>
      <c r="BX1" s="16" t="s">
        <v>50</v>
      </c>
      <c r="BY1" s="16" t="s">
        <v>40</v>
      </c>
      <c r="BZ1" s="17" t="s">
        <v>35</v>
      </c>
      <c r="CA1" s="44" t="s">
        <v>21</v>
      </c>
      <c r="CB1" s="16" t="s">
        <v>30</v>
      </c>
    </row>
    <row r="2" spans="1:80" x14ac:dyDescent="0.2">
      <c r="A2" s="39" t="s">
        <v>91</v>
      </c>
      <c r="B2" s="85"/>
      <c r="C2" s="24"/>
      <c r="D2" s="35"/>
      <c r="E2" s="7"/>
      <c r="F2" s="26"/>
      <c r="G2" s="20"/>
      <c r="H2" s="7"/>
      <c r="I2" s="24"/>
      <c r="J2" s="7"/>
      <c r="K2" s="7"/>
      <c r="L2" s="20"/>
      <c r="M2" s="7"/>
      <c r="N2" s="35"/>
      <c r="O2" s="20"/>
      <c r="P2" s="20"/>
      <c r="Q2" s="20"/>
      <c r="R2" s="20"/>
      <c r="S2" s="7"/>
      <c r="T2" s="20"/>
      <c r="U2" s="20"/>
      <c r="V2" s="20"/>
      <c r="W2" s="20"/>
      <c r="X2" s="7"/>
      <c r="Y2" s="20"/>
      <c r="Z2" s="20"/>
      <c r="AA2" s="20"/>
      <c r="AB2" s="20"/>
      <c r="AC2" s="7"/>
      <c r="AD2" s="20"/>
      <c r="AE2" s="20"/>
      <c r="AF2" s="20"/>
      <c r="AG2" s="7"/>
      <c r="AH2" s="20"/>
      <c r="AI2" s="7"/>
      <c r="AJ2" s="20"/>
      <c r="AK2" s="20"/>
      <c r="AL2" s="20"/>
      <c r="AM2" s="7"/>
      <c r="AN2" s="20"/>
      <c r="AO2" s="20"/>
      <c r="AP2" s="20"/>
      <c r="AQ2" s="20"/>
      <c r="AR2" s="20"/>
      <c r="AS2" s="20"/>
      <c r="AT2" s="84"/>
      <c r="AU2" s="20"/>
      <c r="AV2" s="20"/>
      <c r="AW2" s="20"/>
      <c r="AX2" s="20"/>
      <c r="AY2" s="7"/>
      <c r="AZ2" s="20"/>
      <c r="BA2" s="20"/>
      <c r="BB2" s="7"/>
      <c r="BC2" s="20"/>
      <c r="BD2" s="7"/>
      <c r="BE2" s="20"/>
      <c r="BF2" s="20"/>
      <c r="BG2" s="21"/>
      <c r="BH2" s="20"/>
      <c r="BI2" s="20"/>
      <c r="BJ2" s="20"/>
      <c r="BK2" s="7"/>
      <c r="BL2" s="20"/>
      <c r="BM2" s="20"/>
      <c r="BN2" s="7"/>
      <c r="BO2" s="20"/>
      <c r="BP2" s="20"/>
      <c r="BQ2" s="20"/>
      <c r="BR2" s="20"/>
      <c r="BS2" s="115"/>
      <c r="BT2" s="20"/>
      <c r="BU2" s="7"/>
      <c r="BV2" s="20"/>
      <c r="BW2" s="20"/>
      <c r="BX2" s="20"/>
      <c r="BY2" s="7"/>
      <c r="BZ2" s="20"/>
      <c r="CA2" s="45"/>
      <c r="CB2" s="20"/>
    </row>
    <row r="3" spans="1:80" x14ac:dyDescent="0.2">
      <c r="A3" s="39" t="s">
        <v>88</v>
      </c>
      <c r="B3" s="85"/>
      <c r="C3" s="24"/>
      <c r="D3" s="35"/>
      <c r="E3" s="7"/>
      <c r="F3" s="26"/>
      <c r="G3" s="20"/>
      <c r="H3" s="7"/>
      <c r="I3" s="24"/>
      <c r="J3" s="7"/>
      <c r="K3" s="7"/>
      <c r="L3" s="20"/>
      <c r="M3" s="7"/>
      <c r="N3" s="35"/>
      <c r="O3" s="20"/>
      <c r="P3" s="20"/>
      <c r="Q3" s="20"/>
      <c r="R3" s="20"/>
      <c r="S3" s="7"/>
      <c r="T3" s="20"/>
      <c r="U3" s="20"/>
      <c r="V3" s="20"/>
      <c r="W3" s="20"/>
      <c r="X3" s="7"/>
      <c r="Y3" s="20"/>
      <c r="Z3" s="20"/>
      <c r="AA3" s="20"/>
      <c r="AB3" s="20"/>
      <c r="AC3" s="7"/>
      <c r="AD3" s="20"/>
      <c r="AE3" s="20"/>
      <c r="AF3" s="20"/>
      <c r="AG3" s="7"/>
      <c r="AH3" s="20"/>
      <c r="AI3" s="7"/>
      <c r="AJ3" s="20"/>
      <c r="AK3" s="20"/>
      <c r="AL3" s="20"/>
      <c r="AM3" s="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7"/>
      <c r="AZ3" s="20"/>
      <c r="BA3" s="20"/>
      <c r="BB3" s="7"/>
      <c r="BC3" s="20"/>
      <c r="BD3" s="7"/>
      <c r="BE3" s="20"/>
      <c r="BF3" s="20"/>
      <c r="BG3" s="21"/>
      <c r="BH3" s="20"/>
      <c r="BI3" s="20"/>
      <c r="BJ3" s="20"/>
      <c r="BK3" s="7"/>
      <c r="BL3" s="20"/>
      <c r="BM3" s="20"/>
      <c r="BN3" s="7"/>
      <c r="BO3" s="20"/>
      <c r="BP3" s="20"/>
      <c r="BQ3" s="20"/>
      <c r="BR3" s="20"/>
      <c r="BS3" s="115"/>
      <c r="BT3" s="20"/>
      <c r="BU3" s="7"/>
      <c r="BV3" s="20"/>
      <c r="BW3" s="20"/>
      <c r="BX3" s="20"/>
      <c r="BY3" s="7"/>
      <c r="BZ3" s="20"/>
      <c r="CA3" s="45"/>
      <c r="CB3" s="20"/>
    </row>
    <row r="4" spans="1:80" x14ac:dyDescent="0.2">
      <c r="A4" s="39" t="s">
        <v>87</v>
      </c>
      <c r="B4" s="86"/>
      <c r="C4" s="25"/>
      <c r="D4" s="36"/>
      <c r="E4" s="5"/>
      <c r="F4" s="27"/>
      <c r="G4" s="19"/>
      <c r="H4" s="5"/>
      <c r="I4" s="25"/>
      <c r="J4" s="5"/>
      <c r="K4" s="5"/>
      <c r="L4" s="19"/>
      <c r="M4" s="5"/>
      <c r="N4" s="36"/>
      <c r="O4" s="19"/>
      <c r="P4" s="19"/>
      <c r="Q4" s="19"/>
      <c r="R4" s="19"/>
      <c r="S4" s="5"/>
      <c r="T4" s="19"/>
      <c r="U4" s="19"/>
      <c r="V4" s="19"/>
      <c r="W4" s="19"/>
      <c r="X4" s="5"/>
      <c r="Y4" s="19"/>
      <c r="Z4" s="19"/>
      <c r="AA4" s="19"/>
      <c r="AB4" s="19"/>
      <c r="AC4" s="5"/>
      <c r="AD4" s="19"/>
      <c r="AE4" s="19"/>
      <c r="AF4" s="19"/>
      <c r="AG4" s="5"/>
      <c r="AH4" s="19"/>
      <c r="AI4" s="5"/>
      <c r="AJ4" s="19"/>
      <c r="AK4" s="19"/>
      <c r="AL4" s="19"/>
      <c r="AM4" s="5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5"/>
      <c r="AZ4" s="19"/>
      <c r="BA4" s="19"/>
      <c r="BB4" s="5"/>
      <c r="BC4" s="19"/>
      <c r="BD4" s="5"/>
      <c r="BE4" s="19"/>
      <c r="BF4" s="19"/>
      <c r="BG4" s="22"/>
      <c r="BH4" s="19"/>
      <c r="BI4" s="19"/>
      <c r="BJ4" s="19"/>
      <c r="BK4" s="5"/>
      <c r="BL4" s="19"/>
      <c r="BM4" s="19"/>
      <c r="BN4" s="5"/>
      <c r="BO4" s="19"/>
      <c r="BP4" s="19"/>
      <c r="BQ4" s="19"/>
      <c r="BR4" s="19"/>
      <c r="BS4" s="116"/>
      <c r="BT4" s="19"/>
      <c r="BU4" s="5"/>
      <c r="BV4" s="19"/>
      <c r="BW4" s="19"/>
      <c r="BX4" s="19"/>
      <c r="BY4" s="5"/>
      <c r="BZ4" s="19"/>
      <c r="CA4" s="32"/>
      <c r="CB4" s="19"/>
    </row>
    <row r="5" spans="1:80" x14ac:dyDescent="0.2">
      <c r="A5" s="39" t="s">
        <v>3</v>
      </c>
      <c r="B5" s="86"/>
      <c r="C5" s="25"/>
      <c r="D5" s="36"/>
      <c r="E5" s="5"/>
      <c r="F5" s="27"/>
      <c r="G5" s="19"/>
      <c r="H5" s="5"/>
      <c r="I5" s="25"/>
      <c r="J5" s="5"/>
      <c r="K5" s="5"/>
      <c r="L5" s="19"/>
      <c r="M5" s="5"/>
      <c r="N5" s="36"/>
      <c r="O5" s="19"/>
      <c r="P5" s="19"/>
      <c r="Q5" s="19"/>
      <c r="R5" s="19"/>
      <c r="S5" s="5"/>
      <c r="T5" s="19"/>
      <c r="U5" s="19"/>
      <c r="V5" s="19"/>
      <c r="W5" s="19"/>
      <c r="X5" s="5"/>
      <c r="Y5" s="19"/>
      <c r="Z5" s="19"/>
      <c r="AA5" s="19"/>
      <c r="AB5" s="19"/>
      <c r="AC5" s="5"/>
      <c r="AD5" s="19"/>
      <c r="AE5" s="19"/>
      <c r="AF5" s="19"/>
      <c r="AG5" s="5"/>
      <c r="AH5" s="19"/>
      <c r="AI5" s="5"/>
      <c r="AJ5" s="19"/>
      <c r="AK5" s="19"/>
      <c r="AL5" s="19"/>
      <c r="AM5" s="5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5"/>
      <c r="AZ5" s="19"/>
      <c r="BA5" s="19"/>
      <c r="BB5" s="5"/>
      <c r="BC5" s="19"/>
      <c r="BD5" s="5"/>
      <c r="BE5" s="19"/>
      <c r="BF5" s="19"/>
      <c r="BG5" s="22"/>
      <c r="BH5" s="19"/>
      <c r="BI5" s="19"/>
      <c r="BJ5" s="19"/>
      <c r="BK5" s="5"/>
      <c r="BL5" s="19"/>
      <c r="BM5" s="19"/>
      <c r="BN5" s="5"/>
      <c r="BO5" s="19"/>
      <c r="BP5" s="19"/>
      <c r="BQ5" s="19"/>
      <c r="BR5" s="19"/>
      <c r="BS5" s="116"/>
      <c r="BT5" s="19"/>
      <c r="BU5" s="5"/>
      <c r="BV5" s="19"/>
      <c r="BW5" s="19"/>
      <c r="BX5" s="19"/>
      <c r="BY5" s="5"/>
      <c r="BZ5" s="19"/>
      <c r="CA5" s="32"/>
      <c r="CB5" s="19"/>
    </row>
    <row r="6" spans="1:80" x14ac:dyDescent="0.2">
      <c r="A6" s="38" t="s">
        <v>96</v>
      </c>
      <c r="B6" s="86"/>
      <c r="C6" s="25"/>
      <c r="D6" s="36"/>
      <c r="E6" s="5"/>
      <c r="F6" s="27"/>
      <c r="G6" s="19"/>
      <c r="H6" s="5"/>
      <c r="I6" s="25"/>
      <c r="J6" s="19"/>
      <c r="K6" s="5"/>
      <c r="L6" s="19"/>
      <c r="M6" s="5"/>
      <c r="N6" s="36"/>
      <c r="O6" s="19"/>
      <c r="P6" s="19"/>
      <c r="Q6" s="19"/>
      <c r="R6" s="19"/>
      <c r="S6" s="5"/>
      <c r="T6" s="19"/>
      <c r="U6" s="19"/>
      <c r="V6" s="19"/>
      <c r="W6" s="19"/>
      <c r="X6" s="5"/>
      <c r="Y6" s="19"/>
      <c r="Z6" s="19"/>
      <c r="AA6" s="19"/>
      <c r="AB6" s="19"/>
      <c r="AC6" s="5"/>
      <c r="AD6" s="19"/>
      <c r="AE6" s="19"/>
      <c r="AF6" s="19"/>
      <c r="AG6" s="5"/>
      <c r="AH6" s="19"/>
      <c r="AI6" s="5"/>
      <c r="AJ6" s="19"/>
      <c r="AK6" s="19"/>
      <c r="AL6" s="19"/>
      <c r="AM6" s="5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5"/>
      <c r="AZ6" s="19"/>
      <c r="BA6" s="19"/>
      <c r="BB6" s="5"/>
      <c r="BC6" s="19"/>
      <c r="BD6" s="5"/>
      <c r="BE6" s="19"/>
      <c r="BF6" s="19"/>
      <c r="BG6" s="19"/>
      <c r="BH6" s="19"/>
      <c r="BI6" s="19"/>
      <c r="BJ6" s="19"/>
      <c r="BK6" s="5"/>
      <c r="BL6" s="19"/>
      <c r="BM6" s="19"/>
      <c r="BN6" s="5"/>
      <c r="BO6" s="19"/>
      <c r="BP6" s="19"/>
      <c r="BQ6" s="19"/>
      <c r="BR6" s="19"/>
      <c r="BS6" s="116"/>
      <c r="BT6" s="19"/>
      <c r="BU6" s="5"/>
      <c r="BV6" s="19"/>
      <c r="BW6" s="19"/>
      <c r="BX6" s="19"/>
      <c r="BY6" s="5"/>
      <c r="BZ6" s="19"/>
      <c r="CA6" s="32"/>
      <c r="CB6" s="19"/>
    </row>
    <row r="7" spans="1:80" x14ac:dyDescent="0.2">
      <c r="A7" s="38" t="s">
        <v>94</v>
      </c>
      <c r="B7" s="86"/>
      <c r="C7" s="25"/>
      <c r="D7" s="36"/>
      <c r="E7" s="5"/>
      <c r="F7" s="27"/>
      <c r="G7" s="19"/>
      <c r="H7" s="5"/>
      <c r="I7" s="25"/>
      <c r="J7" s="5"/>
      <c r="K7" s="5"/>
      <c r="L7" s="19"/>
      <c r="M7" s="5"/>
      <c r="N7" s="36"/>
      <c r="O7" s="19"/>
      <c r="P7" s="19"/>
      <c r="Q7" s="19"/>
      <c r="R7" s="19"/>
      <c r="S7" s="5"/>
      <c r="T7" s="19"/>
      <c r="U7" s="19"/>
      <c r="V7" s="19"/>
      <c r="W7" s="19"/>
      <c r="X7" s="5"/>
      <c r="Y7" s="19"/>
      <c r="Z7" s="19"/>
      <c r="AA7" s="19"/>
      <c r="AB7" s="19"/>
      <c r="AC7" s="5"/>
      <c r="AD7" s="19"/>
      <c r="AE7" s="19"/>
      <c r="AF7" s="19"/>
      <c r="AG7" s="5"/>
      <c r="AH7" s="19"/>
      <c r="AI7" s="5"/>
      <c r="AJ7" s="19"/>
      <c r="AK7" s="19"/>
      <c r="AL7" s="19"/>
      <c r="AM7" s="5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5"/>
      <c r="AZ7" s="19"/>
      <c r="BA7" s="19"/>
      <c r="BB7" s="5"/>
      <c r="BC7" s="19"/>
      <c r="BD7" s="5"/>
      <c r="BE7" s="19"/>
      <c r="BF7" s="19"/>
      <c r="BG7" s="22"/>
      <c r="BH7" s="19"/>
      <c r="BI7" s="19"/>
      <c r="BJ7" s="19"/>
      <c r="BK7" s="5"/>
      <c r="BL7" s="19"/>
      <c r="BM7" s="19"/>
      <c r="BN7" s="5"/>
      <c r="BO7" s="19"/>
      <c r="BP7" s="19"/>
      <c r="BQ7" s="19"/>
      <c r="BR7" s="19"/>
      <c r="BS7" s="116"/>
      <c r="BT7" s="19"/>
      <c r="BU7" s="5"/>
      <c r="BV7" s="19"/>
      <c r="BW7" s="19"/>
      <c r="BX7" s="19"/>
      <c r="BY7" s="5"/>
      <c r="BZ7" s="19"/>
      <c r="CA7" s="32"/>
      <c r="CB7" s="19"/>
    </row>
    <row r="8" spans="1:80" x14ac:dyDescent="0.2">
      <c r="A8" s="39" t="s">
        <v>95</v>
      </c>
      <c r="B8" s="86"/>
      <c r="C8" s="25"/>
      <c r="D8" s="36"/>
      <c r="E8" s="5"/>
      <c r="F8" s="27"/>
      <c r="G8" s="19"/>
      <c r="H8" s="5"/>
      <c r="I8" s="25"/>
      <c r="J8" s="5"/>
      <c r="K8" s="5"/>
      <c r="L8" s="19"/>
      <c r="M8" s="5"/>
      <c r="N8" s="36"/>
      <c r="O8" s="19"/>
      <c r="P8" s="19"/>
      <c r="Q8" s="19"/>
      <c r="R8" s="19"/>
      <c r="S8" s="5"/>
      <c r="T8" s="19"/>
      <c r="U8" s="19"/>
      <c r="V8" s="19"/>
      <c r="W8" s="19"/>
      <c r="X8" s="5"/>
      <c r="Y8" s="19"/>
      <c r="Z8" s="19"/>
      <c r="AA8" s="19"/>
      <c r="AB8" s="19"/>
      <c r="AC8" s="5"/>
      <c r="AD8" s="19"/>
      <c r="AE8" s="19"/>
      <c r="AF8" s="19"/>
      <c r="AG8" s="5"/>
      <c r="AH8" s="19"/>
      <c r="AI8" s="5"/>
      <c r="AJ8" s="19"/>
      <c r="AK8" s="19"/>
      <c r="AL8" s="19"/>
      <c r="AM8" s="5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5"/>
      <c r="AZ8" s="19"/>
      <c r="BA8" s="19"/>
      <c r="BB8" s="5"/>
      <c r="BC8" s="19"/>
      <c r="BD8" s="5"/>
      <c r="BE8" s="19"/>
      <c r="BF8" s="19"/>
      <c r="BG8" s="22"/>
      <c r="BH8" s="19"/>
      <c r="BI8" s="19"/>
      <c r="BJ8" s="19"/>
      <c r="BK8" s="5"/>
      <c r="BL8" s="19"/>
      <c r="BM8" s="19"/>
      <c r="BN8" s="5"/>
      <c r="BO8" s="19"/>
      <c r="BP8" s="19"/>
      <c r="BQ8" s="19"/>
      <c r="BR8" s="19"/>
      <c r="BS8" s="116"/>
      <c r="BT8" s="19"/>
      <c r="BU8" s="5"/>
      <c r="BV8" s="19"/>
      <c r="BW8" s="19"/>
      <c r="BX8" s="19"/>
      <c r="BY8" s="19"/>
      <c r="BZ8" s="19"/>
      <c r="CA8" s="32"/>
      <c r="CB8" s="19"/>
    </row>
    <row r="9" spans="1:80" x14ac:dyDescent="0.2">
      <c r="A9" s="39" t="s">
        <v>97</v>
      </c>
      <c r="B9" s="86"/>
      <c r="C9" s="25"/>
      <c r="D9" s="36"/>
      <c r="E9" s="5"/>
      <c r="F9" s="27"/>
      <c r="G9" s="19"/>
      <c r="H9" s="5"/>
      <c r="I9" s="25"/>
      <c r="J9" s="5"/>
      <c r="K9" s="5"/>
      <c r="L9" s="19"/>
      <c r="M9" s="5"/>
      <c r="N9" s="36"/>
      <c r="O9" s="19"/>
      <c r="P9" s="19"/>
      <c r="Q9" s="19"/>
      <c r="R9" s="19"/>
      <c r="S9" s="5"/>
      <c r="T9" s="19"/>
      <c r="U9" s="19"/>
      <c r="V9" s="19"/>
      <c r="W9" s="19"/>
      <c r="X9" s="5"/>
      <c r="Y9" s="19"/>
      <c r="Z9" s="19"/>
      <c r="AA9" s="19"/>
      <c r="AB9" s="19"/>
      <c r="AC9" s="5"/>
      <c r="AD9" s="19"/>
      <c r="AE9" s="19"/>
      <c r="AF9" s="19"/>
      <c r="AG9" s="5"/>
      <c r="AH9" s="19"/>
      <c r="AI9" s="5"/>
      <c r="AJ9" s="19"/>
      <c r="AK9" s="19"/>
      <c r="AL9" s="19"/>
      <c r="AM9" s="5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5"/>
      <c r="AZ9" s="19"/>
      <c r="BA9" s="19"/>
      <c r="BB9" s="5"/>
      <c r="BC9" s="19"/>
      <c r="BD9" s="5"/>
      <c r="BE9" s="19"/>
      <c r="BF9" s="19"/>
      <c r="BG9" s="22"/>
      <c r="BH9" s="19"/>
      <c r="BI9" s="19"/>
      <c r="BJ9" s="19"/>
      <c r="BK9" s="5"/>
      <c r="BL9" s="19"/>
      <c r="BM9" s="19"/>
      <c r="BN9" s="5"/>
      <c r="BO9" s="19"/>
      <c r="BP9" s="19"/>
      <c r="BQ9" s="19"/>
      <c r="BR9" s="19"/>
      <c r="BS9" s="116"/>
      <c r="BT9" s="19"/>
      <c r="BU9" s="5"/>
      <c r="BV9" s="19"/>
      <c r="BW9" s="19"/>
      <c r="BX9" s="19"/>
      <c r="BY9" s="19"/>
      <c r="BZ9" s="19"/>
      <c r="CA9" s="32"/>
      <c r="CB9" s="19"/>
    </row>
    <row r="10" spans="1:80" x14ac:dyDescent="0.2">
      <c r="A10" s="38" t="s">
        <v>0</v>
      </c>
      <c r="B10" s="86"/>
      <c r="C10" s="25"/>
      <c r="D10" s="36"/>
      <c r="E10" s="5"/>
      <c r="F10" s="27"/>
      <c r="G10" s="19"/>
      <c r="H10" s="5"/>
      <c r="I10" s="25"/>
      <c r="J10" s="5"/>
      <c r="K10" s="5"/>
      <c r="L10" s="19"/>
      <c r="M10" s="5"/>
      <c r="N10" s="36"/>
      <c r="O10" s="19"/>
      <c r="P10" s="19"/>
      <c r="Q10" s="19"/>
      <c r="R10" s="19"/>
      <c r="S10" s="5"/>
      <c r="T10" s="19"/>
      <c r="U10" s="19"/>
      <c r="V10" s="19"/>
      <c r="W10" s="19"/>
      <c r="X10" s="5"/>
      <c r="Y10" s="19"/>
      <c r="Z10" s="19"/>
      <c r="AA10" s="19"/>
      <c r="AB10" s="19"/>
      <c r="AC10" s="5"/>
      <c r="AD10" s="19"/>
      <c r="AE10" s="19"/>
      <c r="AF10" s="19"/>
      <c r="AG10" s="5"/>
      <c r="AH10" s="19"/>
      <c r="AI10" s="5"/>
      <c r="AJ10" s="19"/>
      <c r="AK10" s="19"/>
      <c r="AL10" s="19"/>
      <c r="AM10" s="5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5"/>
      <c r="AZ10" s="19"/>
      <c r="BA10" s="19"/>
      <c r="BB10" s="5"/>
      <c r="BC10" s="19"/>
      <c r="BD10" s="5"/>
      <c r="BE10" s="19"/>
      <c r="BF10" s="19"/>
      <c r="BG10" s="22"/>
      <c r="BH10" s="19"/>
      <c r="BI10" s="19"/>
      <c r="BJ10" s="19"/>
      <c r="BK10" s="5"/>
      <c r="BL10" s="19"/>
      <c r="BM10" s="19"/>
      <c r="BN10" s="5"/>
      <c r="BO10" s="19"/>
      <c r="BP10" s="19"/>
      <c r="BQ10" s="19"/>
      <c r="BR10" s="19"/>
      <c r="BS10" s="116"/>
      <c r="BT10" s="19"/>
      <c r="BU10" s="5"/>
      <c r="BV10" s="19"/>
      <c r="BW10" s="19"/>
      <c r="BX10" s="19"/>
      <c r="BY10" s="5"/>
      <c r="BZ10" s="19"/>
      <c r="CA10" s="32"/>
      <c r="CB10" s="19"/>
    </row>
    <row r="11" spans="1:80" x14ac:dyDescent="0.2">
      <c r="A11" s="39" t="s">
        <v>11</v>
      </c>
      <c r="B11" s="86"/>
      <c r="C11" s="25"/>
      <c r="D11" s="36"/>
      <c r="E11" s="5"/>
      <c r="F11" s="27"/>
      <c r="G11" s="19"/>
      <c r="H11" s="5"/>
      <c r="I11" s="25"/>
      <c r="J11" s="5"/>
      <c r="K11" s="5"/>
      <c r="L11" s="19"/>
      <c r="M11" s="5"/>
      <c r="N11" s="36"/>
      <c r="O11" s="19"/>
      <c r="P11" s="19"/>
      <c r="Q11" s="19"/>
      <c r="R11" s="19"/>
      <c r="S11" s="5"/>
      <c r="T11" s="19"/>
      <c r="U11" s="19"/>
      <c r="V11" s="19"/>
      <c r="W11" s="19"/>
      <c r="X11" s="5"/>
      <c r="Y11" s="19"/>
      <c r="Z11" s="19"/>
      <c r="AA11" s="19"/>
      <c r="AB11" s="19"/>
      <c r="AC11" s="5"/>
      <c r="AD11" s="19"/>
      <c r="AE11" s="19"/>
      <c r="AF11" s="19"/>
      <c r="AG11" s="5"/>
      <c r="AH11" s="19"/>
      <c r="AI11" s="5"/>
      <c r="AJ11" s="19"/>
      <c r="AK11" s="19"/>
      <c r="AL11" s="19"/>
      <c r="AM11" s="5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5"/>
      <c r="AZ11" s="19"/>
      <c r="BA11" s="19"/>
      <c r="BB11" s="5"/>
      <c r="BC11" s="19"/>
      <c r="BD11" s="5"/>
      <c r="BE11" s="19"/>
      <c r="BF11" s="19"/>
      <c r="BG11" s="19"/>
      <c r="BH11" s="19"/>
      <c r="BI11" s="19"/>
      <c r="BJ11" s="19"/>
      <c r="BK11" s="5"/>
      <c r="BL11" s="19"/>
      <c r="BM11" s="19"/>
      <c r="BN11" s="5"/>
      <c r="BO11" s="19"/>
      <c r="BP11" s="19"/>
      <c r="BQ11" s="19"/>
      <c r="BR11" s="19"/>
      <c r="BS11" s="116"/>
      <c r="BT11" s="19"/>
      <c r="BU11" s="5"/>
      <c r="BV11" s="19"/>
      <c r="BW11" s="19"/>
      <c r="BX11" s="19"/>
      <c r="BY11" s="5"/>
      <c r="BZ11" s="19"/>
      <c r="CA11" s="32"/>
      <c r="CB11" s="19"/>
    </row>
    <row r="12" spans="1:80" x14ac:dyDescent="0.2">
      <c r="A12" s="39" t="s">
        <v>12</v>
      </c>
      <c r="B12" s="86"/>
      <c r="C12" s="25"/>
      <c r="D12" s="36"/>
      <c r="E12" s="5"/>
      <c r="F12" s="27"/>
      <c r="G12" s="19"/>
      <c r="H12" s="5"/>
      <c r="I12" s="25"/>
      <c r="J12" s="25"/>
      <c r="K12" s="5"/>
      <c r="L12" s="19"/>
      <c r="M12" s="5"/>
      <c r="N12" s="36"/>
      <c r="O12" s="19"/>
      <c r="P12" s="19"/>
      <c r="Q12" s="19"/>
      <c r="R12" s="19"/>
      <c r="S12" s="5"/>
      <c r="T12" s="19"/>
      <c r="U12" s="19"/>
      <c r="V12" s="19"/>
      <c r="W12" s="19"/>
      <c r="X12" s="5"/>
      <c r="Y12" s="19"/>
      <c r="Z12" s="19"/>
      <c r="AA12" s="19"/>
      <c r="AB12" s="19"/>
      <c r="AC12" s="5"/>
      <c r="AD12" s="19"/>
      <c r="AE12" s="19"/>
      <c r="AF12" s="19"/>
      <c r="AG12" s="5"/>
      <c r="AH12" s="19"/>
      <c r="AI12" s="5"/>
      <c r="AJ12" s="19"/>
      <c r="AK12" s="19"/>
      <c r="AL12" s="19"/>
      <c r="AM12" s="5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5"/>
      <c r="AZ12" s="19"/>
      <c r="BA12" s="19"/>
      <c r="BB12" s="5"/>
      <c r="BC12" s="19"/>
      <c r="BD12" s="5"/>
      <c r="BE12" s="19"/>
      <c r="BF12" s="19"/>
      <c r="BG12" s="22"/>
      <c r="BH12" s="19"/>
      <c r="BI12" s="19"/>
      <c r="BJ12" s="19"/>
      <c r="BK12" s="5"/>
      <c r="BL12" s="19"/>
      <c r="BM12" s="19"/>
      <c r="BN12" s="5"/>
      <c r="BO12" s="19"/>
      <c r="BP12" s="19"/>
      <c r="BQ12" s="19"/>
      <c r="BR12" s="19"/>
      <c r="BS12" s="116"/>
      <c r="BT12" s="19"/>
      <c r="BU12" s="5"/>
      <c r="BV12" s="19"/>
      <c r="BW12" s="19"/>
      <c r="BX12" s="19"/>
      <c r="BY12" s="5"/>
      <c r="BZ12" s="19"/>
      <c r="CA12" s="32"/>
      <c r="CB12" s="19"/>
    </row>
    <row r="13" spans="1:80" x14ac:dyDescent="0.2">
      <c r="A13" s="39" t="s">
        <v>1</v>
      </c>
      <c r="B13" s="86"/>
      <c r="C13" s="25"/>
      <c r="D13" s="36"/>
      <c r="E13" s="5"/>
      <c r="F13" s="27"/>
      <c r="G13" s="19"/>
      <c r="H13" s="5"/>
      <c r="I13" s="25"/>
      <c r="J13" s="25"/>
      <c r="K13" s="5"/>
      <c r="L13" s="19"/>
      <c r="M13" s="5"/>
      <c r="N13" s="36"/>
      <c r="O13" s="19"/>
      <c r="P13" s="19"/>
      <c r="Q13" s="19"/>
      <c r="R13" s="19"/>
      <c r="S13" s="5"/>
      <c r="T13" s="19"/>
      <c r="U13" s="19"/>
      <c r="V13" s="19"/>
      <c r="W13" s="19"/>
      <c r="X13" s="5"/>
      <c r="Y13" s="19"/>
      <c r="Z13" s="19"/>
      <c r="AA13" s="19"/>
      <c r="AB13" s="19"/>
      <c r="AC13" s="5"/>
      <c r="AD13" s="19"/>
      <c r="AE13" s="19"/>
      <c r="AF13" s="19"/>
      <c r="AG13" s="5"/>
      <c r="AH13" s="19"/>
      <c r="AI13" s="5"/>
      <c r="AJ13" s="19"/>
      <c r="AK13" s="19"/>
      <c r="AL13" s="19"/>
      <c r="AM13" s="5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5"/>
      <c r="AZ13" s="19"/>
      <c r="BA13" s="19"/>
      <c r="BB13" s="5"/>
      <c r="BC13" s="19"/>
      <c r="BD13" s="5"/>
      <c r="BE13" s="19"/>
      <c r="BF13" s="19"/>
      <c r="BG13" s="22"/>
      <c r="BH13" s="19"/>
      <c r="BI13" s="19"/>
      <c r="BJ13" s="19"/>
      <c r="BK13" s="5"/>
      <c r="BL13" s="19"/>
      <c r="BM13" s="19"/>
      <c r="BN13" s="5"/>
      <c r="BO13" s="19"/>
      <c r="BP13" s="19"/>
      <c r="BQ13" s="19"/>
      <c r="BR13" s="19"/>
      <c r="BS13" s="116"/>
      <c r="BT13" s="19"/>
      <c r="BU13" s="5"/>
      <c r="BV13" s="19"/>
      <c r="BW13" s="19"/>
      <c r="BX13" s="19"/>
      <c r="BY13" s="5"/>
      <c r="BZ13" s="19"/>
      <c r="CA13" s="32"/>
      <c r="CB13" s="19"/>
    </row>
    <row r="14" spans="1:80" x14ac:dyDescent="0.2">
      <c r="A14" s="39" t="s">
        <v>2</v>
      </c>
      <c r="B14" s="86"/>
      <c r="C14" s="25"/>
      <c r="D14" s="36"/>
      <c r="E14" s="5"/>
      <c r="F14" s="27"/>
      <c r="G14" s="19"/>
      <c r="H14" s="5"/>
      <c r="I14" s="25"/>
      <c r="J14" s="5"/>
      <c r="K14" s="5"/>
      <c r="L14" s="19"/>
      <c r="M14" s="5"/>
      <c r="N14" s="36"/>
      <c r="O14" s="19"/>
      <c r="P14" s="19"/>
      <c r="Q14" s="19"/>
      <c r="R14" s="19"/>
      <c r="S14" s="5"/>
      <c r="T14" s="19"/>
      <c r="U14" s="19"/>
      <c r="V14" s="19"/>
      <c r="W14" s="19"/>
      <c r="X14" s="5"/>
      <c r="Y14" s="19"/>
      <c r="Z14" s="19"/>
      <c r="AA14" s="19"/>
      <c r="AB14" s="19"/>
      <c r="AC14" s="5"/>
      <c r="AD14" s="19"/>
      <c r="AE14" s="19"/>
      <c r="AF14" s="19"/>
      <c r="AG14" s="5"/>
      <c r="AH14" s="19"/>
      <c r="AI14" s="5"/>
      <c r="AJ14" s="19"/>
      <c r="AK14" s="19"/>
      <c r="AL14" s="19"/>
      <c r="AM14" s="5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5"/>
      <c r="AZ14" s="19"/>
      <c r="BA14" s="19"/>
      <c r="BB14" s="5"/>
      <c r="BC14" s="19"/>
      <c r="BD14" s="5"/>
      <c r="BE14" s="19"/>
      <c r="BF14" s="19"/>
      <c r="BG14" s="22"/>
      <c r="BH14" s="19"/>
      <c r="BI14" s="19"/>
      <c r="BJ14" s="19"/>
      <c r="BK14" s="5"/>
      <c r="BL14" s="19"/>
      <c r="BM14" s="19"/>
      <c r="BN14" s="5"/>
      <c r="BO14" s="19"/>
      <c r="BP14" s="19"/>
      <c r="BQ14" s="19"/>
      <c r="BR14" s="19"/>
      <c r="BS14" s="116"/>
      <c r="BT14" s="19"/>
      <c r="BU14" s="5"/>
      <c r="BV14" s="19"/>
      <c r="BW14" s="19"/>
      <c r="BX14" s="19"/>
      <c r="BY14" s="5"/>
      <c r="BZ14" s="19"/>
      <c r="CA14" s="32"/>
      <c r="CB14" s="19"/>
    </row>
    <row r="15" spans="1:80" x14ac:dyDescent="0.2">
      <c r="A15" s="38" t="s">
        <v>103</v>
      </c>
      <c r="B15" s="86"/>
      <c r="C15" s="25"/>
      <c r="D15" s="36"/>
      <c r="E15" s="5"/>
      <c r="F15" s="27"/>
      <c r="G15" s="19"/>
      <c r="H15" s="5"/>
      <c r="I15" s="25"/>
      <c r="J15" s="5"/>
      <c r="K15" s="5"/>
      <c r="L15" s="19"/>
      <c r="M15" s="5"/>
      <c r="N15" s="36"/>
      <c r="O15" s="19"/>
      <c r="P15" s="19"/>
      <c r="Q15" s="19"/>
      <c r="R15" s="19"/>
      <c r="S15" s="5"/>
      <c r="T15" s="19"/>
      <c r="U15" s="19"/>
      <c r="V15" s="19"/>
      <c r="W15" s="19"/>
      <c r="X15" s="5"/>
      <c r="Y15" s="19"/>
      <c r="Z15" s="19"/>
      <c r="AA15" s="19"/>
      <c r="AB15" s="19"/>
      <c r="AC15" s="5"/>
      <c r="AD15" s="19"/>
      <c r="AE15" s="19"/>
      <c r="AF15" s="19"/>
      <c r="AG15" s="5"/>
      <c r="AH15" s="19"/>
      <c r="AI15" s="5"/>
      <c r="AJ15" s="19"/>
      <c r="AK15" s="19"/>
      <c r="AL15" s="19"/>
      <c r="AM15" s="5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5"/>
      <c r="AZ15" s="19"/>
      <c r="BA15" s="19"/>
      <c r="BB15" s="5"/>
      <c r="BC15" s="19"/>
      <c r="BD15" s="5"/>
      <c r="BE15" s="19"/>
      <c r="BF15" s="19"/>
      <c r="BG15" s="22"/>
      <c r="BH15" s="19"/>
      <c r="BI15" s="19"/>
      <c r="BJ15" s="19"/>
      <c r="BK15" s="5"/>
      <c r="BL15" s="19"/>
      <c r="BM15" s="19"/>
      <c r="BN15" s="5"/>
      <c r="BO15" s="19"/>
      <c r="BP15" s="19"/>
      <c r="BQ15" s="19"/>
      <c r="BR15" s="19"/>
      <c r="BS15" s="116"/>
      <c r="BT15" s="19"/>
      <c r="BU15" s="5"/>
      <c r="BV15" s="19"/>
      <c r="BW15" s="19"/>
      <c r="BX15" s="19"/>
      <c r="BY15" s="5"/>
      <c r="BZ15" s="19"/>
      <c r="CA15" s="32"/>
      <c r="CB15" s="19"/>
    </row>
    <row r="16" spans="1:80" x14ac:dyDescent="0.2">
      <c r="A16" s="38" t="s">
        <v>104</v>
      </c>
      <c r="B16" s="86"/>
      <c r="C16" s="25"/>
      <c r="D16" s="36"/>
      <c r="E16" s="5"/>
      <c r="F16" s="27"/>
      <c r="G16" s="19"/>
      <c r="H16" s="5"/>
      <c r="I16" s="25"/>
      <c r="J16" s="5"/>
      <c r="K16" s="5"/>
      <c r="L16" s="19"/>
      <c r="M16" s="5"/>
      <c r="N16" s="36"/>
      <c r="O16" s="19"/>
      <c r="P16" s="19"/>
      <c r="Q16" s="19"/>
      <c r="R16" s="19"/>
      <c r="S16" s="5"/>
      <c r="T16" s="19"/>
      <c r="U16" s="19"/>
      <c r="V16" s="19"/>
      <c r="W16" s="19"/>
      <c r="X16" s="5"/>
      <c r="Y16" s="19"/>
      <c r="Z16" s="19"/>
      <c r="AA16" s="19"/>
      <c r="AB16" s="19"/>
      <c r="AC16" s="5"/>
      <c r="AD16" s="19"/>
      <c r="AE16" s="19"/>
      <c r="AF16" s="19"/>
      <c r="AG16" s="5"/>
      <c r="AH16" s="19"/>
      <c r="AI16" s="5"/>
      <c r="AJ16" s="19"/>
      <c r="AK16" s="19"/>
      <c r="AL16" s="19"/>
      <c r="AM16" s="5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5"/>
      <c r="AZ16" s="19"/>
      <c r="BA16" s="19"/>
      <c r="BB16" s="5"/>
      <c r="BC16" s="19"/>
      <c r="BD16" s="5"/>
      <c r="BE16" s="19"/>
      <c r="BF16" s="19"/>
      <c r="BG16" s="19"/>
      <c r="BH16" s="19"/>
      <c r="BI16" s="19"/>
      <c r="BJ16" s="19"/>
      <c r="BK16" s="5"/>
      <c r="BL16" s="19"/>
      <c r="BM16" s="19"/>
      <c r="BN16" s="5"/>
      <c r="BO16" s="19"/>
      <c r="BP16" s="19"/>
      <c r="BQ16" s="19"/>
      <c r="BR16" s="19"/>
      <c r="BS16" s="116"/>
      <c r="BT16" s="19"/>
      <c r="BU16" s="5"/>
      <c r="BV16" s="19"/>
      <c r="BW16" s="19"/>
      <c r="BX16" s="19"/>
      <c r="BY16" s="5"/>
      <c r="BZ16" s="19"/>
      <c r="CA16" s="32"/>
      <c r="CB16" s="19"/>
    </row>
    <row r="17" spans="1:83" x14ac:dyDescent="0.2">
      <c r="A17" s="39" t="s">
        <v>4</v>
      </c>
      <c r="B17" s="86"/>
      <c r="C17" s="25"/>
      <c r="D17" s="36"/>
      <c r="E17" s="5"/>
      <c r="F17" s="27"/>
      <c r="G17" s="19"/>
      <c r="H17" s="5"/>
      <c r="I17" s="25"/>
      <c r="J17" s="5"/>
      <c r="K17" s="5"/>
      <c r="L17" s="19"/>
      <c r="M17" s="5"/>
      <c r="N17" s="36"/>
      <c r="O17" s="19"/>
      <c r="P17" s="19"/>
      <c r="Q17" s="19"/>
      <c r="R17" s="19"/>
      <c r="S17" s="5"/>
      <c r="T17" s="19"/>
      <c r="U17" s="19"/>
      <c r="V17" s="19"/>
      <c r="W17" s="19"/>
      <c r="X17" s="5"/>
      <c r="Y17" s="19"/>
      <c r="Z17" s="19"/>
      <c r="AA17" s="19"/>
      <c r="AB17" s="19"/>
      <c r="AC17" s="5"/>
      <c r="AD17" s="19"/>
      <c r="AE17" s="19"/>
      <c r="AF17" s="19"/>
      <c r="AG17" s="5"/>
      <c r="AH17" s="19"/>
      <c r="AI17" s="5"/>
      <c r="AJ17" s="19"/>
      <c r="AK17" s="19"/>
      <c r="AL17" s="19"/>
      <c r="AM17" s="5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5"/>
      <c r="AZ17" s="19"/>
      <c r="BA17" s="19"/>
      <c r="BB17" s="5"/>
      <c r="BC17" s="19"/>
      <c r="BD17" s="5"/>
      <c r="BE17" s="19"/>
      <c r="BF17" s="19"/>
      <c r="BG17" s="22"/>
      <c r="BH17" s="19"/>
      <c r="BI17" s="19"/>
      <c r="BJ17" s="19"/>
      <c r="BK17" s="5"/>
      <c r="BL17" s="19"/>
      <c r="BM17" s="19"/>
      <c r="BN17" s="5"/>
      <c r="BO17" s="19"/>
      <c r="BP17" s="19"/>
      <c r="BQ17" s="19"/>
      <c r="BR17" s="19"/>
      <c r="BS17" s="116"/>
      <c r="BT17" s="19"/>
      <c r="BU17" s="5"/>
      <c r="BV17" s="19"/>
      <c r="BW17" s="19"/>
      <c r="BX17" s="19"/>
      <c r="BY17" s="5"/>
      <c r="BZ17" s="19"/>
      <c r="CA17" s="32"/>
      <c r="CB17" s="19"/>
    </row>
    <row r="18" spans="1:83" ht="13.5" thickBot="1" x14ac:dyDescent="0.25">
      <c r="A18" s="40" t="s">
        <v>5</v>
      </c>
      <c r="B18" s="86"/>
      <c r="C18" s="25"/>
      <c r="D18" s="36"/>
      <c r="E18" s="5"/>
      <c r="F18" s="27"/>
      <c r="G18" s="19"/>
      <c r="H18" s="5"/>
      <c r="I18" s="25"/>
      <c r="J18" s="5"/>
      <c r="K18" s="5"/>
      <c r="L18" s="19"/>
      <c r="M18" s="5"/>
      <c r="N18" s="36"/>
      <c r="O18" s="19"/>
      <c r="P18" s="19"/>
      <c r="Q18" s="19"/>
      <c r="R18" s="19"/>
      <c r="S18" s="5"/>
      <c r="T18" s="19"/>
      <c r="U18" s="19"/>
      <c r="V18" s="19"/>
      <c r="W18" s="19"/>
      <c r="X18" s="5"/>
      <c r="Y18" s="19"/>
      <c r="Z18" s="19"/>
      <c r="AA18" s="19"/>
      <c r="AB18" s="19"/>
      <c r="AC18" s="5"/>
      <c r="AD18" s="19"/>
      <c r="AE18" s="19"/>
      <c r="AF18" s="19"/>
      <c r="AG18" s="5"/>
      <c r="AH18" s="19"/>
      <c r="AI18" s="5"/>
      <c r="AJ18" s="19"/>
      <c r="AK18" s="19"/>
      <c r="AL18" s="19"/>
      <c r="AM18" s="5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5"/>
      <c r="AZ18" s="19"/>
      <c r="BA18" s="19"/>
      <c r="BB18" s="5"/>
      <c r="BC18" s="19"/>
      <c r="BD18" s="5"/>
      <c r="BE18" s="19"/>
      <c r="BF18" s="19"/>
      <c r="BG18" s="22"/>
      <c r="BH18" s="19"/>
      <c r="BI18" s="19"/>
      <c r="BJ18" s="19"/>
      <c r="BK18" s="5"/>
      <c r="BL18" s="19"/>
      <c r="BM18" s="19"/>
      <c r="BN18" s="5"/>
      <c r="BO18" s="19"/>
      <c r="BP18" s="19"/>
      <c r="BQ18" s="19"/>
      <c r="BR18" s="19"/>
      <c r="BS18" s="116"/>
      <c r="BT18" s="19"/>
      <c r="BU18" s="5"/>
      <c r="BV18" s="19"/>
      <c r="BW18" s="19"/>
      <c r="BX18" s="19"/>
      <c r="BY18" s="5"/>
      <c r="BZ18" s="19"/>
      <c r="CA18" s="32"/>
      <c r="CB18" s="19"/>
    </row>
    <row r="19" spans="1:83" ht="13.5" thickBot="1" x14ac:dyDescent="0.25">
      <c r="A19" s="54" t="s">
        <v>10</v>
      </c>
      <c r="B19" s="47">
        <f t="shared" ref="B19:AG19" si="0">SUM(B2:B18)</f>
        <v>0</v>
      </c>
      <c r="C19" s="51">
        <f t="shared" si="0"/>
        <v>0</v>
      </c>
      <c r="D19" s="48">
        <f t="shared" si="0"/>
        <v>0</v>
      </c>
      <c r="E19" s="48">
        <f t="shared" si="0"/>
        <v>0</v>
      </c>
      <c r="F19" s="49">
        <f t="shared" si="0"/>
        <v>0</v>
      </c>
      <c r="G19" s="48">
        <f t="shared" si="0"/>
        <v>0</v>
      </c>
      <c r="H19" s="48">
        <f t="shared" si="0"/>
        <v>0</v>
      </c>
      <c r="I19" s="48">
        <f t="shared" si="0"/>
        <v>0</v>
      </c>
      <c r="J19" s="48">
        <f t="shared" si="0"/>
        <v>0</v>
      </c>
      <c r="K19" s="48">
        <f t="shared" si="0"/>
        <v>0</v>
      </c>
      <c r="L19" s="48">
        <f t="shared" si="0"/>
        <v>0</v>
      </c>
      <c r="M19" s="48">
        <f t="shared" si="0"/>
        <v>0</v>
      </c>
      <c r="N19" s="49">
        <f t="shared" si="0"/>
        <v>0</v>
      </c>
      <c r="O19" s="48">
        <f t="shared" si="0"/>
        <v>0</v>
      </c>
      <c r="P19" s="48">
        <f t="shared" si="0"/>
        <v>0</v>
      </c>
      <c r="Q19" s="48">
        <f t="shared" si="0"/>
        <v>0</v>
      </c>
      <c r="R19" s="48">
        <f t="shared" si="0"/>
        <v>0</v>
      </c>
      <c r="S19" s="48">
        <f t="shared" si="0"/>
        <v>0</v>
      </c>
      <c r="T19" s="48">
        <f t="shared" si="0"/>
        <v>0</v>
      </c>
      <c r="U19" s="48">
        <f t="shared" si="0"/>
        <v>0</v>
      </c>
      <c r="V19" s="48">
        <f t="shared" si="0"/>
        <v>0</v>
      </c>
      <c r="W19" s="48">
        <f t="shared" si="0"/>
        <v>0</v>
      </c>
      <c r="X19" s="48">
        <f t="shared" si="0"/>
        <v>0</v>
      </c>
      <c r="Y19" s="48">
        <f t="shared" si="0"/>
        <v>0</v>
      </c>
      <c r="Z19" s="48">
        <f t="shared" si="0"/>
        <v>0</v>
      </c>
      <c r="AA19" s="48">
        <f t="shared" si="0"/>
        <v>0</v>
      </c>
      <c r="AB19" s="48">
        <f t="shared" si="0"/>
        <v>0</v>
      </c>
      <c r="AC19" s="48">
        <f t="shared" si="0"/>
        <v>0</v>
      </c>
      <c r="AD19" s="48">
        <f t="shared" si="0"/>
        <v>0</v>
      </c>
      <c r="AE19" s="48">
        <f t="shared" si="0"/>
        <v>0</v>
      </c>
      <c r="AF19" s="48">
        <f t="shared" si="0"/>
        <v>0</v>
      </c>
      <c r="AG19" s="48">
        <f t="shared" si="0"/>
        <v>0</v>
      </c>
      <c r="AH19" s="48">
        <f t="shared" ref="AH19:AX19" si="1">SUM(AH2:AH18)</f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  <c r="AM19" s="48">
        <f t="shared" si="1"/>
        <v>0</v>
      </c>
      <c r="AN19" s="48">
        <f t="shared" si="1"/>
        <v>0</v>
      </c>
      <c r="AO19" s="48">
        <f t="shared" si="1"/>
        <v>0</v>
      </c>
      <c r="AP19" s="48">
        <f t="shared" si="1"/>
        <v>0</v>
      </c>
      <c r="AQ19" s="48">
        <f t="shared" si="1"/>
        <v>0</v>
      </c>
      <c r="AR19" s="48">
        <f t="shared" si="1"/>
        <v>0</v>
      </c>
      <c r="AS19" s="48">
        <f t="shared" si="1"/>
        <v>0</v>
      </c>
      <c r="AT19" s="48">
        <f t="shared" si="1"/>
        <v>0</v>
      </c>
      <c r="AU19" s="48">
        <f t="shared" si="1"/>
        <v>0</v>
      </c>
      <c r="AV19" s="48">
        <f t="shared" si="1"/>
        <v>0</v>
      </c>
      <c r="AW19" s="48">
        <f t="shared" si="1"/>
        <v>0</v>
      </c>
      <c r="AX19" s="48">
        <f t="shared" si="1"/>
        <v>0</v>
      </c>
      <c r="AY19" s="48">
        <v>0</v>
      </c>
      <c r="AZ19" s="48">
        <v>0</v>
      </c>
      <c r="BA19" s="48">
        <v>0</v>
      </c>
      <c r="BB19" s="48">
        <f>SUM(BB2:BB18)</f>
        <v>0</v>
      </c>
      <c r="BC19" s="48">
        <v>0</v>
      </c>
      <c r="BD19" s="48">
        <v>0</v>
      </c>
      <c r="BE19" s="48">
        <v>0</v>
      </c>
      <c r="BF19" s="48">
        <v>0</v>
      </c>
      <c r="BG19" s="50">
        <v>0</v>
      </c>
      <c r="BH19" s="48">
        <v>0</v>
      </c>
      <c r="BI19" s="48">
        <v>0</v>
      </c>
      <c r="BJ19" s="48">
        <f>SUM(BJ2:BJ18)</f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0</v>
      </c>
      <c r="BR19" s="65">
        <v>0</v>
      </c>
      <c r="BS19" s="117">
        <f>SUM(BS2:BS18)</f>
        <v>0</v>
      </c>
      <c r="BT19" s="48">
        <v>0</v>
      </c>
      <c r="BU19" s="48">
        <f>SUM(BU2:BU18)</f>
        <v>0</v>
      </c>
      <c r="BV19" s="48">
        <f>SUM(BV2:BV18)</f>
        <v>0</v>
      </c>
      <c r="BW19" s="48">
        <v>0</v>
      </c>
      <c r="BX19" s="48">
        <v>0</v>
      </c>
      <c r="BY19" s="48">
        <v>0</v>
      </c>
      <c r="BZ19" s="52">
        <v>0</v>
      </c>
      <c r="CA19" s="51">
        <v>0</v>
      </c>
      <c r="CB19" s="48">
        <v>0</v>
      </c>
    </row>
    <row r="20" spans="1:83" ht="13.5" thickBot="1" x14ac:dyDescent="0.25"/>
    <row r="21" spans="1:83" s="31" customFormat="1" ht="15.75" thickBot="1" x14ac:dyDescent="0.25">
      <c r="A21" s="55" t="s">
        <v>81</v>
      </c>
      <c r="B21" s="43"/>
      <c r="C21" s="43"/>
      <c r="D21" s="46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5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6"/>
      <c r="AV21" s="43"/>
      <c r="AW21" s="43"/>
      <c r="AX21" s="43"/>
      <c r="AY21" s="43"/>
      <c r="AZ21" s="43"/>
      <c r="BA21" s="43"/>
      <c r="BB21" s="43"/>
      <c r="BC21" s="46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6"/>
      <c r="BU21" s="43"/>
      <c r="BV21" s="53"/>
      <c r="BW21" s="43"/>
      <c r="BX21" s="43"/>
      <c r="BY21" s="43"/>
      <c r="BZ21" s="43"/>
      <c r="CA21" s="43"/>
      <c r="CB21" s="118"/>
      <c r="CC21" s="1"/>
      <c r="CD21" s="1"/>
      <c r="CE21" s="1"/>
    </row>
    <row r="22" spans="1:83" ht="13.5" thickBot="1" x14ac:dyDescent="0.25">
      <c r="CB22" s="119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IMS</vt:lpstr>
      <vt:lpstr>DZ.</vt:lpstr>
      <vt:lpstr>CH.</vt:lpstr>
    </vt:vector>
  </TitlesOfParts>
  <Company>MOS 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 PL</dc:creator>
  <cp:lastModifiedBy>Zbyszek</cp:lastModifiedBy>
  <cp:lastPrinted>2008-11-12T07:46:54Z</cp:lastPrinted>
  <dcterms:created xsi:type="dcterms:W3CDTF">2007-09-06T09:03:53Z</dcterms:created>
  <dcterms:modified xsi:type="dcterms:W3CDTF">2020-02-12T23:19:42Z</dcterms:modified>
</cp:coreProperties>
</file>