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341" windowWidth="10305" windowHeight="8535" activeTab="0"/>
  </bookViews>
  <sheets>
    <sheet name="GIM" sheetId="1" r:id="rId1"/>
    <sheet name="GIM-CHŁ." sheetId="2" r:id="rId2"/>
    <sheet name="GIM-DZ." sheetId="3" r:id="rId3"/>
    <sheet name="IMS" sheetId="4" r:id="rId4"/>
    <sheet name="IMS-CHŁ." sheetId="5" r:id="rId5"/>
    <sheet name="IMS-DZ." sheetId="6" r:id="rId6"/>
  </sheets>
  <definedNames/>
  <calcPr fullCalcOnLoad="1"/>
</workbook>
</file>

<file path=xl/sharedStrings.xml><?xml version="1.0" encoding="utf-8"?>
<sst xmlns="http://schemas.openxmlformats.org/spreadsheetml/2006/main" count="600" uniqueCount="135">
  <si>
    <t>piłka koszykowa</t>
  </si>
  <si>
    <t>piłka siatkowa</t>
  </si>
  <si>
    <t>piłka ręczna</t>
  </si>
  <si>
    <t>unihokej</t>
  </si>
  <si>
    <t>czwórbój</t>
  </si>
  <si>
    <t>sztafetowe biegi</t>
  </si>
  <si>
    <t>piłka nożna</t>
  </si>
  <si>
    <t>Jurków</t>
  </si>
  <si>
    <t>Pasierb.</t>
  </si>
  <si>
    <t>Dobra</t>
  </si>
  <si>
    <t>szachy</t>
  </si>
  <si>
    <t>SUMA ŁĄCZNA</t>
  </si>
  <si>
    <t>SUMA</t>
  </si>
  <si>
    <t>indywid.tenis stołow.</t>
  </si>
  <si>
    <t>biegi narciarskie</t>
  </si>
  <si>
    <t>narciarstwo alpejskie</t>
  </si>
  <si>
    <t>CHŁOPCY</t>
  </si>
  <si>
    <t>Kłodne</t>
  </si>
  <si>
    <t>Kanina</t>
  </si>
  <si>
    <t>N Rybie</t>
  </si>
  <si>
    <t>Konina</t>
  </si>
  <si>
    <t>ind.biegi przełaj.</t>
  </si>
  <si>
    <t>ind.tenis stołow.</t>
  </si>
  <si>
    <t>halowa PN</t>
  </si>
  <si>
    <t>halowa PN dz</t>
  </si>
  <si>
    <t xml:space="preserve">tańce </t>
  </si>
  <si>
    <t>MD1</t>
  </si>
  <si>
    <t>KW</t>
  </si>
  <si>
    <t>PW</t>
  </si>
  <si>
    <t>Olsz.</t>
  </si>
  <si>
    <t>Zbludza</t>
  </si>
  <si>
    <t>Niedź.</t>
  </si>
  <si>
    <t>Podob.</t>
  </si>
  <si>
    <t>Sad.-K</t>
  </si>
  <si>
    <t>Ujan.</t>
  </si>
  <si>
    <t>Przysz.</t>
  </si>
  <si>
    <t>Szczyrz.</t>
  </si>
  <si>
    <t>Podłop.</t>
  </si>
  <si>
    <t>Wilcz.</t>
  </si>
  <si>
    <t>Lask.</t>
  </si>
  <si>
    <t>Żmiąca</t>
  </si>
  <si>
    <t>Szyk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</si>
  <si>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</si>
  <si>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</si>
  <si>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</si>
  <si>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</si>
  <si>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</si>
  <si>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</si>
  <si>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</si>
  <si>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</si>
  <si>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</si>
  <si>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Raba N.</t>
  </si>
  <si>
    <t>Młyńczys.</t>
  </si>
  <si>
    <t>druż. tenis</t>
  </si>
  <si>
    <t>Stróża</t>
  </si>
  <si>
    <t>Piekiełko</t>
  </si>
  <si>
    <t>Wysokie</t>
  </si>
  <si>
    <t>MD2</t>
  </si>
  <si>
    <t>indyw. liga LA</t>
  </si>
  <si>
    <t>druż. liga LA</t>
  </si>
  <si>
    <t>KM2</t>
  </si>
  <si>
    <t>TYMB</t>
  </si>
  <si>
    <t>SŁOP</t>
  </si>
  <si>
    <t>DOBRA</t>
  </si>
  <si>
    <t>JURKÓW</t>
  </si>
  <si>
    <t>MĘCINA</t>
  </si>
  <si>
    <t>Glisne</t>
  </si>
  <si>
    <t>NIEDŹW.</t>
  </si>
  <si>
    <t>MG</t>
  </si>
  <si>
    <t>UJANOW.</t>
  </si>
  <si>
    <t>JODŁOW.</t>
  </si>
  <si>
    <t>WILKOW.</t>
  </si>
  <si>
    <t>LASKOWA</t>
  </si>
  <si>
    <t>MORDAR.</t>
  </si>
  <si>
    <t>SAD-KOS.</t>
  </si>
  <si>
    <t>KONINA</t>
  </si>
  <si>
    <t>SZCZYRZYC</t>
  </si>
  <si>
    <t>KAMIENICA</t>
  </si>
  <si>
    <t>PODOBIN</t>
  </si>
  <si>
    <t>RABA N.</t>
  </si>
  <si>
    <t>Zalesie</t>
  </si>
  <si>
    <t>ŁUKOWICA</t>
  </si>
  <si>
    <t>RUPNIÓW</t>
  </si>
  <si>
    <t>Pisarzowa</t>
  </si>
  <si>
    <t>Jadamwola</t>
  </si>
  <si>
    <t>Zasadne</t>
  </si>
  <si>
    <t>Świdnik</t>
  </si>
  <si>
    <t>Młynne</t>
  </si>
  <si>
    <t>Jodłownik</t>
  </si>
  <si>
    <t>Jaworzna</t>
  </si>
  <si>
    <t>Łostówka</t>
  </si>
  <si>
    <t>Rupniów</t>
  </si>
  <si>
    <t>Łukowica</t>
  </si>
  <si>
    <t>Tymbark</t>
  </si>
  <si>
    <t>Mordarka</t>
  </si>
  <si>
    <t>Skrzydlna</t>
  </si>
  <si>
    <t>Stronie</t>
  </si>
  <si>
    <t>PASIERBIEC</t>
  </si>
  <si>
    <t>SZCZAWA</t>
  </si>
  <si>
    <t>PISARZOWA</t>
  </si>
  <si>
    <t>SKRZYDLNA</t>
  </si>
  <si>
    <t>PRZYSZOWA</t>
  </si>
  <si>
    <t>PIEKIEŁKO</t>
  </si>
  <si>
    <t>Łętowe</t>
  </si>
  <si>
    <t>L-wa3</t>
  </si>
  <si>
    <t>L-wa2</t>
  </si>
  <si>
    <t>Słopnice1</t>
  </si>
  <si>
    <t>L-wa4</t>
  </si>
  <si>
    <t>L-mierz2</t>
  </si>
  <si>
    <t>MG1</t>
  </si>
  <si>
    <t>L-wa1</t>
  </si>
  <si>
    <t>Siek2</t>
  </si>
  <si>
    <t>KM1</t>
  </si>
  <si>
    <t>MG2</t>
  </si>
  <si>
    <t>St.W1</t>
  </si>
  <si>
    <t>St.W2</t>
  </si>
  <si>
    <t>K-ca2</t>
  </si>
  <si>
    <t>Słopnice4</t>
  </si>
  <si>
    <t>Siek1</t>
  </si>
  <si>
    <t>Słopnice2</t>
  </si>
  <si>
    <t>L-mierz1</t>
  </si>
  <si>
    <t>KM3</t>
  </si>
  <si>
    <t>K-ca1</t>
  </si>
  <si>
    <t>L-WA3</t>
  </si>
  <si>
    <t>L-WA4</t>
  </si>
  <si>
    <t>ST.W.2</t>
  </si>
  <si>
    <t>L-WA1</t>
  </si>
  <si>
    <t>L-WA2</t>
  </si>
  <si>
    <t>KM</t>
  </si>
  <si>
    <t>pływanie</t>
  </si>
  <si>
    <t>MIEJSCE</t>
  </si>
  <si>
    <t>pływanie-sztaf.</t>
  </si>
  <si>
    <t>pływanie sztafety</t>
  </si>
  <si>
    <t>Męcina1</t>
  </si>
  <si>
    <t>Męcina2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</si>
</sst>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</numFmts>
  <fonts count="53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6"/>
      <color indexed="9"/>
      <name val="Arial CE"/>
      <family val="0"/>
    </font>
    <font>
      <b/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0"/>
    </font>
    <font>
      <b/>
      <sz val="9"/>
      <color theme="0"/>
      <name val="Arial CE"/>
      <family val="0"/>
    </font>
    <font>
      <b/>
      <sz val="10"/>
      <color theme="0"/>
      <name val="Arial CE"/>
      <family val="0"/>
    </font>
    <font>
      <b/>
      <sz val="10"/>
      <color theme="3"/>
      <name val="Arial CE"/>
      <family val="0"/>
    </font>
    <font>
      <b/>
      <i/>
      <sz val="12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 quotePrefix="1">
      <alignment horizontal="left"/>
    </xf>
    <xf numFmtId="0" fontId="9" fillId="33" borderId="19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0" fontId="49" fillId="37" borderId="22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49" fillId="35" borderId="24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49" fillId="37" borderId="18" xfId="0" applyFont="1" applyFill="1" applyBorder="1" applyAlignment="1">
      <alignment horizontal="center"/>
    </xf>
    <xf numFmtId="0" fontId="1" fillId="0" borderId="27" xfId="0" applyFont="1" applyBorder="1" applyAlignment="1" applyProtection="1">
      <alignment/>
      <protection locked="0"/>
    </xf>
    <xf numFmtId="0" fontId="49" fillId="37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0" fillId="36" borderId="10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49" fillId="37" borderId="14" xfId="0" applyFont="1" applyFill="1" applyBorder="1" applyAlignment="1">
      <alignment horizontal="center"/>
    </xf>
    <xf numFmtId="0" fontId="49" fillId="37" borderId="31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7" borderId="19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9" fillId="35" borderId="33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48" fillId="38" borderId="11" xfId="0" applyFont="1" applyFill="1" applyBorder="1" applyAlignment="1">
      <alignment horizontal="center"/>
    </xf>
    <xf numFmtId="0" fontId="10" fillId="36" borderId="14" xfId="0" applyFont="1" applyFill="1" applyBorder="1" applyAlignment="1">
      <alignment/>
    </xf>
    <xf numFmtId="0" fontId="10" fillId="36" borderId="14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zoomScale="70" zoomScaleNormal="70" zoomScalePageLayoutView="0" workbookViewId="0" topLeftCell="A1">
      <pane xSplit="1" topLeftCell="B1" activePane="topRight" state="frozen"/>
      <selection pane="topLeft" activeCell="A4" sqref="A4"/>
      <selection pane="topRight" activeCell="E34" sqref="E34"/>
    </sheetView>
  </sheetViews>
  <sheetFormatPr defaultColWidth="9.00390625" defaultRowHeight="12.75"/>
  <cols>
    <col min="1" max="1" width="20.625" style="9" customWidth="1"/>
    <col min="2" max="2" width="10.75390625" style="11" customWidth="1"/>
    <col min="3" max="3" width="10.75390625" style="3" customWidth="1"/>
    <col min="4" max="11" width="10.75390625" style="2" customWidth="1"/>
    <col min="12" max="12" width="10.75390625" style="3" customWidth="1"/>
    <col min="13" max="37" width="10.75390625" style="2" customWidth="1"/>
    <col min="38" max="38" width="10.75390625" style="1" customWidth="1"/>
    <col min="39" max="16384" width="9.125" style="1" customWidth="1"/>
  </cols>
  <sheetData>
    <row r="1" spans="1:37" s="85" customFormat="1" ht="16.5" thickBot="1">
      <c r="A1" s="50" t="s">
        <v>16</v>
      </c>
      <c r="B1" s="57" t="s">
        <v>62</v>
      </c>
      <c r="C1" s="56" t="s">
        <v>26</v>
      </c>
      <c r="D1" s="57" t="s">
        <v>61</v>
      </c>
      <c r="E1" s="19" t="s">
        <v>123</v>
      </c>
      <c r="F1" s="84" t="s">
        <v>128</v>
      </c>
      <c r="G1" s="19" t="s">
        <v>77</v>
      </c>
      <c r="H1" s="19" t="s">
        <v>57</v>
      </c>
      <c r="I1" s="19" t="s">
        <v>72</v>
      </c>
      <c r="J1" s="19" t="s">
        <v>126</v>
      </c>
      <c r="K1" s="19" t="s">
        <v>27</v>
      </c>
      <c r="L1" s="19" t="s">
        <v>127</v>
      </c>
      <c r="M1" s="19" t="s">
        <v>125</v>
      </c>
      <c r="N1" s="19" t="s">
        <v>68</v>
      </c>
      <c r="O1" s="19" t="s">
        <v>98</v>
      </c>
      <c r="P1" s="19" t="s">
        <v>99</v>
      </c>
      <c r="Q1" s="19" t="s">
        <v>69</v>
      </c>
      <c r="R1" s="19" t="s">
        <v>63</v>
      </c>
      <c r="S1" s="19" t="s">
        <v>64</v>
      </c>
      <c r="T1" s="19" t="s">
        <v>73</v>
      </c>
      <c r="U1" s="19" t="s">
        <v>124</v>
      </c>
      <c r="V1" s="19" t="s">
        <v>100</v>
      </c>
      <c r="W1" s="19" t="s">
        <v>81</v>
      </c>
      <c r="X1" s="19" t="s">
        <v>28</v>
      </c>
      <c r="Y1" s="19" t="s">
        <v>65</v>
      </c>
      <c r="Z1" s="19" t="s">
        <v>71</v>
      </c>
      <c r="AA1" s="19" t="s">
        <v>67</v>
      </c>
      <c r="AB1" s="19" t="s">
        <v>97</v>
      </c>
      <c r="AC1" s="19" t="s">
        <v>70</v>
      </c>
      <c r="AD1" s="19" t="s">
        <v>102</v>
      </c>
      <c r="AE1" s="19" t="s">
        <v>74</v>
      </c>
      <c r="AF1" s="19" t="s">
        <v>101</v>
      </c>
      <c r="AG1" s="19" t="s">
        <v>82</v>
      </c>
      <c r="AH1" s="19" t="s">
        <v>76</v>
      </c>
      <c r="AI1" s="19" t="s">
        <v>75</v>
      </c>
      <c r="AJ1" s="19" t="s">
        <v>79</v>
      </c>
      <c r="AK1" s="19" t="s">
        <v>78</v>
      </c>
    </row>
    <row r="2" spans="1:37" s="18" customFormat="1" ht="12.75">
      <c r="A2" s="53" t="s">
        <v>21</v>
      </c>
      <c r="B2" s="58">
        <v>9</v>
      </c>
      <c r="C2" s="103">
        <v>1</v>
      </c>
      <c r="D2" s="58">
        <v>4.5</v>
      </c>
      <c r="E2" s="58">
        <v>1</v>
      </c>
      <c r="F2" s="70">
        <v>2.5</v>
      </c>
      <c r="G2" s="37">
        <v>4.5</v>
      </c>
      <c r="H2" s="37">
        <v>1</v>
      </c>
      <c r="I2" s="37">
        <v>1</v>
      </c>
      <c r="J2" s="37"/>
      <c r="K2" s="37">
        <v>2.5</v>
      </c>
      <c r="L2" s="38">
        <v>1</v>
      </c>
      <c r="M2" s="37">
        <v>1</v>
      </c>
      <c r="N2" s="37">
        <v>1</v>
      </c>
      <c r="O2" s="37">
        <v>1</v>
      </c>
      <c r="P2" s="37"/>
      <c r="Q2" s="37">
        <v>7</v>
      </c>
      <c r="R2" s="37">
        <v>1</v>
      </c>
      <c r="S2" s="37">
        <v>1</v>
      </c>
      <c r="T2" s="37"/>
      <c r="U2" s="37"/>
      <c r="V2" s="37">
        <v>1</v>
      </c>
      <c r="W2" s="37"/>
      <c r="X2" s="37">
        <v>1</v>
      </c>
      <c r="Y2" s="37"/>
      <c r="Z2" s="37">
        <v>1</v>
      </c>
      <c r="AA2" s="37"/>
      <c r="AB2" s="37"/>
      <c r="AC2" s="37">
        <v>1</v>
      </c>
      <c r="AD2" s="37"/>
      <c r="AE2" s="37">
        <v>1</v>
      </c>
      <c r="AF2" s="37"/>
      <c r="AG2" s="37"/>
      <c r="AH2" s="37"/>
      <c r="AI2" s="37">
        <v>1</v>
      </c>
      <c r="AJ2" s="37"/>
      <c r="AK2" s="37">
        <v>1</v>
      </c>
    </row>
    <row r="3" spans="1:37" s="18" customFormat="1" ht="12.75">
      <c r="A3" s="51" t="s">
        <v>58</v>
      </c>
      <c r="B3" s="59">
        <v>9</v>
      </c>
      <c r="C3" s="104">
        <v>7</v>
      </c>
      <c r="D3" s="59">
        <v>4.5</v>
      </c>
      <c r="E3" s="36"/>
      <c r="F3" s="68">
        <v>4.5</v>
      </c>
      <c r="G3" s="36"/>
      <c r="H3" s="36">
        <v>1</v>
      </c>
      <c r="I3" s="36"/>
      <c r="J3" s="36"/>
      <c r="K3" s="36"/>
      <c r="L3" s="39"/>
      <c r="M3" s="36">
        <v>1</v>
      </c>
      <c r="N3" s="36">
        <v>3</v>
      </c>
      <c r="O3" s="36"/>
      <c r="P3" s="36"/>
      <c r="Q3" s="36"/>
      <c r="R3" s="36"/>
      <c r="S3" s="36">
        <v>2</v>
      </c>
      <c r="T3" s="36"/>
      <c r="U3" s="36"/>
      <c r="V3" s="36"/>
      <c r="W3" s="36"/>
      <c r="X3" s="36">
        <v>1</v>
      </c>
      <c r="Y3" s="36">
        <v>1</v>
      </c>
      <c r="Z3" s="36"/>
      <c r="AA3" s="36"/>
      <c r="AB3" s="36"/>
      <c r="AC3" s="36"/>
      <c r="AD3" s="36"/>
      <c r="AE3" s="36"/>
      <c r="AF3" s="36"/>
      <c r="AG3" s="36"/>
      <c r="AH3" s="36"/>
      <c r="AI3" s="36">
        <v>1</v>
      </c>
      <c r="AJ3" s="36"/>
      <c r="AK3" s="36"/>
    </row>
    <row r="4" spans="1:37" s="18" customFormat="1" ht="12.75">
      <c r="A4" s="51" t="s">
        <v>3</v>
      </c>
      <c r="B4" s="59">
        <v>5</v>
      </c>
      <c r="C4" s="104">
        <v>2.5</v>
      </c>
      <c r="D4" s="59"/>
      <c r="E4" s="36"/>
      <c r="F4" s="68">
        <v>7</v>
      </c>
      <c r="G4" s="36"/>
      <c r="H4" s="36"/>
      <c r="I4" s="36"/>
      <c r="J4" s="36"/>
      <c r="K4" s="36"/>
      <c r="L4" s="39"/>
      <c r="M4" s="36"/>
      <c r="N4" s="36"/>
      <c r="O4" s="36"/>
      <c r="P4" s="36"/>
      <c r="Q4" s="36"/>
      <c r="R4" s="36"/>
      <c r="S4" s="36">
        <v>4</v>
      </c>
      <c r="T4" s="36"/>
      <c r="U4" s="36"/>
      <c r="V4" s="36"/>
      <c r="W4" s="36"/>
      <c r="X4" s="36"/>
      <c r="Y4" s="36">
        <v>9</v>
      </c>
      <c r="Z4" s="36"/>
      <c r="AA4" s="36">
        <v>2.5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8" customFormat="1" ht="12.75">
      <c r="A5" s="51" t="s">
        <v>23</v>
      </c>
      <c r="B5" s="59">
        <v>5</v>
      </c>
      <c r="C5" s="104">
        <v>1</v>
      </c>
      <c r="D5" s="59">
        <v>3</v>
      </c>
      <c r="E5" s="36"/>
      <c r="F5" s="68"/>
      <c r="G5" s="36">
        <v>3</v>
      </c>
      <c r="H5" s="36"/>
      <c r="I5" s="36">
        <v>7</v>
      </c>
      <c r="J5" s="36">
        <v>1</v>
      </c>
      <c r="K5" s="36"/>
      <c r="L5" s="39"/>
      <c r="M5" s="36"/>
      <c r="N5" s="36"/>
      <c r="O5" s="36"/>
      <c r="P5" s="36"/>
      <c r="Q5" s="36"/>
      <c r="R5" s="36">
        <v>1</v>
      </c>
      <c r="S5" s="36"/>
      <c r="T5" s="36">
        <v>9</v>
      </c>
      <c r="U5" s="36"/>
      <c r="V5" s="36"/>
      <c r="W5" s="36"/>
      <c r="X5" s="36">
        <v>1</v>
      </c>
      <c r="Y5" s="36"/>
      <c r="Z5" s="36"/>
      <c r="AA5" s="36"/>
      <c r="AB5" s="36"/>
      <c r="AC5" s="36">
        <v>1</v>
      </c>
      <c r="AD5" s="36"/>
      <c r="AE5" s="36"/>
      <c r="AF5" s="36">
        <v>3</v>
      </c>
      <c r="AG5" s="36"/>
      <c r="AH5" s="36"/>
      <c r="AI5" s="36"/>
      <c r="AJ5" s="36">
        <v>1</v>
      </c>
      <c r="AK5" s="36"/>
    </row>
    <row r="6" spans="1:37" s="18" customFormat="1" ht="12.75">
      <c r="A6" s="51" t="s">
        <v>13</v>
      </c>
      <c r="B6" s="59">
        <v>7</v>
      </c>
      <c r="C6" s="104">
        <v>1</v>
      </c>
      <c r="D6" s="59">
        <v>1</v>
      </c>
      <c r="E6" s="36"/>
      <c r="F6" s="68"/>
      <c r="G6" s="36">
        <v>1</v>
      </c>
      <c r="H6" s="36"/>
      <c r="I6" s="36"/>
      <c r="J6" s="36">
        <v>3</v>
      </c>
      <c r="K6" s="36"/>
      <c r="L6" s="39">
        <v>5</v>
      </c>
      <c r="M6" s="36"/>
      <c r="N6" s="36">
        <v>1</v>
      </c>
      <c r="O6" s="36">
        <v>1</v>
      </c>
      <c r="P6" s="36"/>
      <c r="Q6" s="36"/>
      <c r="R6" s="36">
        <v>2</v>
      </c>
      <c r="S6" s="36">
        <v>1</v>
      </c>
      <c r="T6" s="36"/>
      <c r="U6" s="36">
        <v>4</v>
      </c>
      <c r="V6" s="36"/>
      <c r="W6" s="36"/>
      <c r="X6" s="36">
        <v>1</v>
      </c>
      <c r="Y6" s="36"/>
      <c r="Z6" s="36"/>
      <c r="AA6" s="36"/>
      <c r="AB6" s="36">
        <v>8</v>
      </c>
      <c r="AC6" s="36"/>
      <c r="AD6" s="36"/>
      <c r="AE6" s="36">
        <v>1</v>
      </c>
      <c r="AF6" s="36">
        <v>1</v>
      </c>
      <c r="AG6" s="36">
        <v>1</v>
      </c>
      <c r="AH6" s="36">
        <v>1</v>
      </c>
      <c r="AI6" s="36"/>
      <c r="AJ6" s="36">
        <v>1</v>
      </c>
      <c r="AK6" s="36"/>
    </row>
    <row r="7" spans="1:37" s="18" customFormat="1" ht="12.75">
      <c r="A7" s="51" t="s">
        <v>53</v>
      </c>
      <c r="B7" s="59">
        <v>9</v>
      </c>
      <c r="C7" s="104"/>
      <c r="D7" s="59">
        <v>1</v>
      </c>
      <c r="E7" s="36"/>
      <c r="F7" s="68"/>
      <c r="G7" s="36"/>
      <c r="H7" s="36">
        <v>1</v>
      </c>
      <c r="I7" s="36"/>
      <c r="J7" s="36"/>
      <c r="K7" s="36"/>
      <c r="L7" s="39"/>
      <c r="M7" s="36"/>
      <c r="N7" s="36">
        <v>1</v>
      </c>
      <c r="O7" s="36">
        <v>2.5</v>
      </c>
      <c r="P7" s="36"/>
      <c r="Q7" s="36">
        <v>1</v>
      </c>
      <c r="R7" s="36">
        <v>4</v>
      </c>
      <c r="S7" s="36"/>
      <c r="T7" s="36"/>
      <c r="U7" s="36">
        <v>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>
        <v>5</v>
      </c>
      <c r="AH7" s="36">
        <v>2.5</v>
      </c>
      <c r="AI7" s="36"/>
      <c r="AJ7" s="36"/>
      <c r="AK7" s="36"/>
    </row>
    <row r="8" spans="1:37" s="18" customFormat="1" ht="12.75">
      <c r="A8" s="51" t="s">
        <v>131</v>
      </c>
      <c r="B8" s="59"/>
      <c r="C8" s="104"/>
      <c r="D8" s="59"/>
      <c r="E8" s="36"/>
      <c r="F8" s="68"/>
      <c r="G8" s="36">
        <v>9</v>
      </c>
      <c r="H8" s="36"/>
      <c r="I8" s="36"/>
      <c r="J8" s="36"/>
      <c r="K8" s="36"/>
      <c r="L8" s="39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18" customFormat="1" ht="12.75">
      <c r="A9" s="51" t="s">
        <v>129</v>
      </c>
      <c r="B9" s="59">
        <v>4</v>
      </c>
      <c r="C9" s="104"/>
      <c r="D9" s="59">
        <v>3</v>
      </c>
      <c r="E9" s="36"/>
      <c r="F9" s="68"/>
      <c r="G9" s="36">
        <v>7</v>
      </c>
      <c r="H9" s="36"/>
      <c r="I9" s="36"/>
      <c r="J9" s="36">
        <v>2</v>
      </c>
      <c r="K9" s="36"/>
      <c r="L9" s="39">
        <v>9</v>
      </c>
      <c r="M9" s="36">
        <v>1</v>
      </c>
      <c r="N9" s="36"/>
      <c r="O9" s="36"/>
      <c r="P9" s="36">
        <v>1</v>
      </c>
      <c r="Q9" s="36"/>
      <c r="R9" s="36">
        <v>1</v>
      </c>
      <c r="S9" s="36"/>
      <c r="T9" s="36"/>
      <c r="U9" s="36"/>
      <c r="V9" s="36"/>
      <c r="W9" s="36">
        <v>1</v>
      </c>
      <c r="X9" s="36"/>
      <c r="Y9" s="36"/>
      <c r="Z9" s="36"/>
      <c r="AA9" s="36"/>
      <c r="AB9" s="36"/>
      <c r="AC9" s="36"/>
      <c r="AD9" s="36">
        <v>5</v>
      </c>
      <c r="AE9" s="36"/>
      <c r="AF9" s="36"/>
      <c r="AG9" s="36"/>
      <c r="AH9" s="36"/>
      <c r="AI9" s="36"/>
      <c r="AJ9" s="36"/>
      <c r="AK9" s="36"/>
    </row>
    <row r="10" spans="1:37" s="18" customFormat="1" ht="12.75">
      <c r="A10" s="51" t="s">
        <v>1</v>
      </c>
      <c r="B10" s="59">
        <v>1</v>
      </c>
      <c r="C10" s="104">
        <v>2</v>
      </c>
      <c r="D10" s="59">
        <v>1</v>
      </c>
      <c r="E10" s="36"/>
      <c r="F10" s="68"/>
      <c r="G10" s="36">
        <v>7</v>
      </c>
      <c r="H10" s="36"/>
      <c r="I10" s="36">
        <v>5</v>
      </c>
      <c r="J10" s="36"/>
      <c r="K10" s="36"/>
      <c r="L10" s="39">
        <v>9</v>
      </c>
      <c r="M10" s="36"/>
      <c r="N10" s="36"/>
      <c r="O10" s="36"/>
      <c r="P10" s="36">
        <v>4</v>
      </c>
      <c r="Q10" s="36"/>
      <c r="R10" s="36"/>
      <c r="S10" s="36">
        <v>1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>
        <v>1</v>
      </c>
      <c r="AI10" s="36"/>
      <c r="AJ10" s="36">
        <v>3</v>
      </c>
      <c r="AK10" s="36"/>
    </row>
    <row r="11" spans="1:37" s="18" customFormat="1" ht="12.75">
      <c r="A11" s="52" t="s">
        <v>10</v>
      </c>
      <c r="B11" s="59">
        <v>9</v>
      </c>
      <c r="C11" s="104">
        <v>5</v>
      </c>
      <c r="D11" s="59">
        <v>1</v>
      </c>
      <c r="E11" s="36">
        <v>4</v>
      </c>
      <c r="F11" s="68"/>
      <c r="G11" s="36"/>
      <c r="H11" s="36">
        <v>7</v>
      </c>
      <c r="I11" s="36"/>
      <c r="J11" s="36"/>
      <c r="K11" s="36">
        <v>1</v>
      </c>
      <c r="L11" s="39"/>
      <c r="M11" s="36"/>
      <c r="N11" s="36"/>
      <c r="O11" s="36"/>
      <c r="P11" s="36"/>
      <c r="Q11" s="36">
        <v>1</v>
      </c>
      <c r="R11" s="36"/>
      <c r="S11" s="36"/>
      <c r="T11" s="36"/>
      <c r="U11" s="36"/>
      <c r="V11" s="36"/>
      <c r="W11" s="36"/>
      <c r="X11" s="36"/>
      <c r="Y11" s="36"/>
      <c r="Z11" s="36">
        <v>2</v>
      </c>
      <c r="AA11" s="36"/>
      <c r="AB11" s="36"/>
      <c r="AC11" s="36"/>
      <c r="AD11" s="36"/>
      <c r="AE11" s="36">
        <v>3</v>
      </c>
      <c r="AF11" s="36"/>
      <c r="AG11" s="36"/>
      <c r="AH11" s="36"/>
      <c r="AI11" s="36"/>
      <c r="AJ11" s="36"/>
      <c r="AK11" s="36"/>
    </row>
    <row r="12" spans="1:37" s="18" customFormat="1" ht="12.75">
      <c r="A12" s="51" t="s">
        <v>14</v>
      </c>
      <c r="B12" s="59"/>
      <c r="C12" s="104"/>
      <c r="D12" s="59"/>
      <c r="E12" s="36"/>
      <c r="F12" s="68"/>
      <c r="G12" s="36"/>
      <c r="H12" s="36"/>
      <c r="I12" s="36"/>
      <c r="J12" s="36"/>
      <c r="K12" s="36"/>
      <c r="L12" s="39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18" customFormat="1" ht="12.75">
      <c r="A13" s="51" t="s">
        <v>15</v>
      </c>
      <c r="B13" s="59"/>
      <c r="C13" s="104">
        <v>7</v>
      </c>
      <c r="D13" s="59">
        <v>1</v>
      </c>
      <c r="E13" s="36">
        <v>5</v>
      </c>
      <c r="F13" s="68"/>
      <c r="G13" s="36"/>
      <c r="H13" s="36">
        <v>4</v>
      </c>
      <c r="I13" s="36">
        <v>1</v>
      </c>
      <c r="J13" s="36"/>
      <c r="K13" s="36">
        <v>1</v>
      </c>
      <c r="L13" s="39">
        <v>1</v>
      </c>
      <c r="M13" s="36"/>
      <c r="N13" s="36">
        <v>1</v>
      </c>
      <c r="O13" s="36">
        <v>9</v>
      </c>
      <c r="P13" s="36"/>
      <c r="Q13" s="36"/>
      <c r="R13" s="36"/>
      <c r="S13" s="36">
        <v>3</v>
      </c>
      <c r="T13" s="36"/>
      <c r="U13" s="36"/>
      <c r="V13" s="36"/>
      <c r="W13" s="36"/>
      <c r="X13" s="36">
        <v>2.5</v>
      </c>
      <c r="Y13" s="36"/>
      <c r="Z13" s="36"/>
      <c r="AA13" s="36"/>
      <c r="AB13" s="36"/>
      <c r="AC13" s="36"/>
      <c r="AD13" s="36">
        <v>1</v>
      </c>
      <c r="AE13" s="36"/>
      <c r="AF13" s="36"/>
      <c r="AG13" s="36"/>
      <c r="AH13" s="36"/>
      <c r="AI13" s="36"/>
      <c r="AJ13" s="36"/>
      <c r="AK13" s="36"/>
    </row>
    <row r="14" spans="1:37" s="18" customFormat="1" ht="12.75">
      <c r="A14" s="51" t="s">
        <v>0</v>
      </c>
      <c r="B14" s="59"/>
      <c r="C14" s="104">
        <v>2.5</v>
      </c>
      <c r="D14" s="59">
        <v>1</v>
      </c>
      <c r="E14" s="36">
        <v>9</v>
      </c>
      <c r="F14" s="68">
        <v>2.5</v>
      </c>
      <c r="G14" s="36">
        <v>7</v>
      </c>
      <c r="H14" s="36"/>
      <c r="I14" s="36"/>
      <c r="J14" s="36"/>
      <c r="K14" s="36"/>
      <c r="L14" s="39"/>
      <c r="M14" s="36">
        <v>4</v>
      </c>
      <c r="N14" s="36"/>
      <c r="O14" s="36"/>
      <c r="P14" s="36"/>
      <c r="Q14" s="36"/>
      <c r="R14" s="36"/>
      <c r="S14" s="36"/>
      <c r="T14" s="36"/>
      <c r="U14" s="36"/>
      <c r="V14" s="36"/>
      <c r="W14" s="36">
        <v>5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18" customFormat="1" ht="12.75">
      <c r="A15" s="51" t="s">
        <v>2</v>
      </c>
      <c r="B15" s="59">
        <v>9</v>
      </c>
      <c r="C15" s="104">
        <v>7</v>
      </c>
      <c r="D15" s="59">
        <v>5</v>
      </c>
      <c r="E15" s="36"/>
      <c r="F15" s="68">
        <v>1</v>
      </c>
      <c r="G15" s="36"/>
      <c r="H15" s="36"/>
      <c r="I15" s="36"/>
      <c r="J15" s="36">
        <v>1</v>
      </c>
      <c r="K15" s="36"/>
      <c r="L15" s="39"/>
      <c r="M15" s="36"/>
      <c r="N15" s="36"/>
      <c r="O15" s="36">
        <v>3</v>
      </c>
      <c r="P15" s="36"/>
      <c r="Q15" s="36">
        <v>3</v>
      </c>
      <c r="R15" s="36">
        <v>1</v>
      </c>
      <c r="S15" s="36"/>
      <c r="T15" s="36"/>
      <c r="U15" s="36"/>
      <c r="V15" s="36"/>
      <c r="W15" s="36"/>
      <c r="X15" s="36">
        <v>3</v>
      </c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18" customFormat="1" ht="12.75">
      <c r="A16" s="51" t="s">
        <v>5</v>
      </c>
      <c r="B16" s="59">
        <v>9</v>
      </c>
      <c r="C16" s="104">
        <v>1</v>
      </c>
      <c r="D16" s="59">
        <v>5</v>
      </c>
      <c r="E16" s="36"/>
      <c r="F16" s="68">
        <v>7</v>
      </c>
      <c r="G16" s="36"/>
      <c r="H16" s="36">
        <v>4</v>
      </c>
      <c r="I16" s="36"/>
      <c r="J16" s="36"/>
      <c r="K16" s="36">
        <v>3</v>
      </c>
      <c r="L16" s="39"/>
      <c r="M16" s="36"/>
      <c r="N16" s="36">
        <v>2</v>
      </c>
      <c r="O16" s="36"/>
      <c r="P16" s="36"/>
      <c r="Q16" s="36"/>
      <c r="R16" s="36"/>
      <c r="S16" s="36">
        <v>1</v>
      </c>
      <c r="T16" s="36"/>
      <c r="U16" s="36">
        <v>1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18" customFormat="1" ht="12.75">
      <c r="A17" s="51" t="s">
        <v>59</v>
      </c>
      <c r="B17" s="59">
        <v>9</v>
      </c>
      <c r="C17" s="104">
        <v>5</v>
      </c>
      <c r="D17" s="59">
        <v>4</v>
      </c>
      <c r="E17" s="36"/>
      <c r="F17" s="68">
        <v>3</v>
      </c>
      <c r="G17" s="36"/>
      <c r="H17" s="36">
        <v>1</v>
      </c>
      <c r="I17" s="36"/>
      <c r="J17" s="36"/>
      <c r="K17" s="36">
        <v>2</v>
      </c>
      <c r="L17" s="39"/>
      <c r="M17" s="36"/>
      <c r="N17" s="36">
        <v>7</v>
      </c>
      <c r="O17" s="36"/>
      <c r="P17" s="36"/>
      <c r="Q17" s="36"/>
      <c r="R17" s="36"/>
      <c r="S17" s="36">
        <v>1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18" customFormat="1" ht="12.75">
      <c r="A18" s="51" t="s">
        <v>6</v>
      </c>
      <c r="B18" s="59">
        <v>9</v>
      </c>
      <c r="C18" s="104">
        <v>1</v>
      </c>
      <c r="D18" s="59">
        <v>3</v>
      </c>
      <c r="E18" s="36"/>
      <c r="F18" s="68">
        <v>4</v>
      </c>
      <c r="G18" s="36"/>
      <c r="H18" s="36"/>
      <c r="I18" s="36">
        <v>5</v>
      </c>
      <c r="J18" s="36">
        <v>7</v>
      </c>
      <c r="K18" s="36"/>
      <c r="L18" s="39"/>
      <c r="M18" s="36"/>
      <c r="N18" s="36"/>
      <c r="O18" s="36">
        <v>1</v>
      </c>
      <c r="P18" s="36"/>
      <c r="Q18" s="36"/>
      <c r="R18" s="36">
        <v>1</v>
      </c>
      <c r="S18" s="36"/>
      <c r="T18" s="36">
        <v>2</v>
      </c>
      <c r="U18" s="36"/>
      <c r="V18" s="36"/>
      <c r="W18" s="36"/>
      <c r="X18" s="36">
        <v>1</v>
      </c>
      <c r="Y18" s="36"/>
      <c r="Z18" s="36"/>
      <c r="AA18" s="36"/>
      <c r="AB18" s="36"/>
      <c r="AC18" s="36">
        <v>1</v>
      </c>
      <c r="AD18" s="36"/>
      <c r="AE18" s="36"/>
      <c r="AF18" s="36">
        <v>1</v>
      </c>
      <c r="AG18" s="36"/>
      <c r="AH18" s="36"/>
      <c r="AI18" s="36"/>
      <c r="AJ18" s="36"/>
      <c r="AK18" s="36"/>
    </row>
    <row r="19" spans="1:37" s="12" customFormat="1" ht="12.75">
      <c r="A19" s="54" t="s">
        <v>12</v>
      </c>
      <c r="B19" s="63">
        <f aca="true" t="shared" si="0" ref="B19:AK19">SUM(B2:B18)</f>
        <v>94</v>
      </c>
      <c r="C19" s="65">
        <f>SUM(C2:C18)</f>
        <v>43</v>
      </c>
      <c r="D19" s="64">
        <f>SUM(D2:D18)</f>
        <v>38</v>
      </c>
      <c r="E19" s="21">
        <f t="shared" si="0"/>
        <v>19</v>
      </c>
      <c r="F19" s="63">
        <f>SUM(F2:F18)</f>
        <v>31.5</v>
      </c>
      <c r="G19" s="21">
        <f t="shared" si="0"/>
        <v>38.5</v>
      </c>
      <c r="H19" s="21">
        <f>SUM(H2:H18)</f>
        <v>19</v>
      </c>
      <c r="I19" s="21">
        <f>SUM(I2:I18)</f>
        <v>19</v>
      </c>
      <c r="J19" s="21">
        <f>SUM(J2:J18)</f>
        <v>14</v>
      </c>
      <c r="K19" s="21">
        <f>SUM(K2:K18)</f>
        <v>9.5</v>
      </c>
      <c r="L19" s="22">
        <f t="shared" si="0"/>
        <v>25</v>
      </c>
      <c r="M19" s="21">
        <f t="shared" si="0"/>
        <v>7</v>
      </c>
      <c r="N19" s="21">
        <f>SUM(N2:N18)</f>
        <v>16</v>
      </c>
      <c r="O19" s="21">
        <f>SUM(O2:O18)</f>
        <v>17.5</v>
      </c>
      <c r="P19" s="21">
        <f t="shared" si="0"/>
        <v>5</v>
      </c>
      <c r="Q19" s="21">
        <f t="shared" si="0"/>
        <v>12</v>
      </c>
      <c r="R19" s="21">
        <f t="shared" si="0"/>
        <v>11</v>
      </c>
      <c r="S19" s="21">
        <f t="shared" si="0"/>
        <v>14</v>
      </c>
      <c r="T19" s="21">
        <f>SUM(T2:T18)</f>
        <v>11</v>
      </c>
      <c r="U19" s="21">
        <f>SUM(U2:U18)</f>
        <v>12</v>
      </c>
      <c r="V19" s="21">
        <f t="shared" si="0"/>
        <v>1</v>
      </c>
      <c r="W19" s="21">
        <f t="shared" si="0"/>
        <v>6</v>
      </c>
      <c r="X19" s="21">
        <f>SUM(X2:X18)</f>
        <v>10.5</v>
      </c>
      <c r="Y19" s="21">
        <f t="shared" si="0"/>
        <v>10</v>
      </c>
      <c r="Z19" s="21">
        <f t="shared" si="0"/>
        <v>3</v>
      </c>
      <c r="AA19" s="21">
        <f t="shared" si="0"/>
        <v>2.5</v>
      </c>
      <c r="AB19" s="21">
        <f t="shared" si="0"/>
        <v>9</v>
      </c>
      <c r="AC19" s="21">
        <f>SUM(AC2:AC18)</f>
        <v>3</v>
      </c>
      <c r="AD19" s="21">
        <f t="shared" si="0"/>
        <v>6</v>
      </c>
      <c r="AE19" s="21">
        <f t="shared" si="0"/>
        <v>5</v>
      </c>
      <c r="AF19" s="21">
        <f>SUM(AF2:AF18)</f>
        <v>5</v>
      </c>
      <c r="AG19" s="21">
        <f t="shared" si="0"/>
        <v>6</v>
      </c>
      <c r="AH19" s="21">
        <f t="shared" si="0"/>
        <v>4.5</v>
      </c>
      <c r="AI19" s="21">
        <f t="shared" si="0"/>
        <v>2</v>
      </c>
      <c r="AJ19" s="21">
        <f t="shared" si="0"/>
        <v>5</v>
      </c>
      <c r="AK19" s="21">
        <f t="shared" si="0"/>
        <v>1</v>
      </c>
    </row>
    <row r="20" spans="1:37" s="35" customFormat="1" ht="13.5" thickBot="1">
      <c r="A20" s="69"/>
      <c r="B20" s="66"/>
      <c r="C20" s="67"/>
      <c r="D20" s="66"/>
      <c r="E20" s="33"/>
      <c r="F20" s="66"/>
      <c r="G20" s="33"/>
      <c r="H20" s="33"/>
      <c r="I20" s="33"/>
      <c r="J20" s="33"/>
      <c r="K20" s="33"/>
      <c r="L20" s="3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5" customFormat="1" ht="16.5" thickBot="1">
      <c r="A21" s="50" t="s">
        <v>47</v>
      </c>
      <c r="B21" s="57" t="s">
        <v>62</v>
      </c>
      <c r="C21" s="56" t="s">
        <v>26</v>
      </c>
      <c r="D21" s="77" t="s">
        <v>61</v>
      </c>
      <c r="E21" s="19" t="s">
        <v>123</v>
      </c>
      <c r="F21" s="71" t="s">
        <v>128</v>
      </c>
      <c r="G21" s="57" t="s">
        <v>77</v>
      </c>
      <c r="H21" s="19" t="s">
        <v>57</v>
      </c>
      <c r="I21" s="19" t="s">
        <v>72</v>
      </c>
      <c r="J21" s="19" t="s">
        <v>126</v>
      </c>
      <c r="K21" s="19" t="s">
        <v>27</v>
      </c>
      <c r="L21" s="19" t="s">
        <v>127</v>
      </c>
      <c r="M21" s="19" t="s">
        <v>125</v>
      </c>
      <c r="N21" s="19" t="s">
        <v>68</v>
      </c>
      <c r="O21" s="19" t="s">
        <v>98</v>
      </c>
      <c r="P21" s="19" t="s">
        <v>99</v>
      </c>
      <c r="Q21" s="19" t="s">
        <v>69</v>
      </c>
      <c r="R21" s="19" t="s">
        <v>63</v>
      </c>
      <c r="S21" s="19" t="s">
        <v>64</v>
      </c>
      <c r="T21" s="19" t="s">
        <v>73</v>
      </c>
      <c r="U21" s="19" t="s">
        <v>124</v>
      </c>
      <c r="V21" s="19" t="s">
        <v>100</v>
      </c>
      <c r="W21" s="19" t="s">
        <v>81</v>
      </c>
      <c r="X21" s="19" t="s">
        <v>28</v>
      </c>
      <c r="Y21" s="19" t="s">
        <v>65</v>
      </c>
      <c r="Z21" s="19" t="s">
        <v>71</v>
      </c>
      <c r="AA21" s="19" t="s">
        <v>67</v>
      </c>
      <c r="AB21" s="19" t="s">
        <v>97</v>
      </c>
      <c r="AC21" s="19" t="s">
        <v>70</v>
      </c>
      <c r="AD21" s="19" t="s">
        <v>102</v>
      </c>
      <c r="AE21" s="19" t="s">
        <v>74</v>
      </c>
      <c r="AF21" s="19" t="s">
        <v>101</v>
      </c>
      <c r="AG21" s="19" t="s">
        <v>82</v>
      </c>
      <c r="AH21" s="19" t="s">
        <v>76</v>
      </c>
      <c r="AI21" s="19" t="s">
        <v>75</v>
      </c>
      <c r="AJ21" s="19" t="s">
        <v>79</v>
      </c>
      <c r="AK21" s="19" t="s">
        <v>78</v>
      </c>
    </row>
    <row r="22" spans="1:37" s="18" customFormat="1" ht="12.75">
      <c r="A22" s="53" t="s">
        <v>21</v>
      </c>
      <c r="B22" s="58">
        <v>7</v>
      </c>
      <c r="C22" s="103">
        <v>4</v>
      </c>
      <c r="D22" s="70">
        <v>1</v>
      </c>
      <c r="E22" s="37"/>
      <c r="F22" s="70">
        <v>2</v>
      </c>
      <c r="G22" s="37"/>
      <c r="H22" s="37">
        <v>5</v>
      </c>
      <c r="I22" s="37">
        <v>1</v>
      </c>
      <c r="J22" s="37"/>
      <c r="K22" s="37">
        <v>1</v>
      </c>
      <c r="L22" s="38">
        <v>1</v>
      </c>
      <c r="M22" s="37">
        <v>1</v>
      </c>
      <c r="N22" s="37">
        <v>1</v>
      </c>
      <c r="O22" s="37"/>
      <c r="P22" s="37"/>
      <c r="Q22" s="37">
        <v>9</v>
      </c>
      <c r="R22" s="37">
        <v>1</v>
      </c>
      <c r="S22" s="37">
        <v>3</v>
      </c>
      <c r="T22" s="37"/>
      <c r="U22" s="37"/>
      <c r="V22" s="37">
        <v>1</v>
      </c>
      <c r="W22" s="37"/>
      <c r="X22" s="37">
        <v>1</v>
      </c>
      <c r="Y22" s="37"/>
      <c r="Z22" s="37">
        <v>1</v>
      </c>
      <c r="AA22" s="37"/>
      <c r="AB22" s="37"/>
      <c r="AC22" s="37">
        <v>1</v>
      </c>
      <c r="AD22" s="37"/>
      <c r="AE22" s="37">
        <v>1</v>
      </c>
      <c r="AF22" s="37"/>
      <c r="AG22" s="37"/>
      <c r="AH22" s="37"/>
      <c r="AI22" s="37">
        <v>1</v>
      </c>
      <c r="AJ22" s="37"/>
      <c r="AK22" s="37">
        <v>1</v>
      </c>
    </row>
    <row r="23" spans="1:37" s="18" customFormat="1" ht="12.75">
      <c r="A23" s="51" t="s">
        <v>58</v>
      </c>
      <c r="B23" s="59">
        <v>7</v>
      </c>
      <c r="C23" s="104">
        <v>5</v>
      </c>
      <c r="D23" s="68">
        <v>9</v>
      </c>
      <c r="E23" s="36"/>
      <c r="F23" s="68"/>
      <c r="G23" s="36"/>
      <c r="H23" s="36">
        <v>4</v>
      </c>
      <c r="I23" s="36"/>
      <c r="J23" s="36"/>
      <c r="K23" s="36"/>
      <c r="L23" s="39"/>
      <c r="M23" s="36">
        <v>1</v>
      </c>
      <c r="N23" s="36"/>
      <c r="O23" s="36"/>
      <c r="P23" s="36"/>
      <c r="Q23" s="36"/>
      <c r="R23" s="36"/>
      <c r="S23" s="36">
        <v>2</v>
      </c>
      <c r="T23" s="36"/>
      <c r="U23" s="36"/>
      <c r="V23" s="36"/>
      <c r="W23" s="36"/>
      <c r="X23" s="36">
        <v>1</v>
      </c>
      <c r="Y23" s="36">
        <v>3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>
        <v>1</v>
      </c>
      <c r="AJ23" s="36"/>
      <c r="AK23" s="36"/>
    </row>
    <row r="24" spans="1:37" s="18" customFormat="1" ht="12.75">
      <c r="A24" s="51" t="s">
        <v>3</v>
      </c>
      <c r="B24" s="59">
        <v>3</v>
      </c>
      <c r="C24" s="104">
        <v>4</v>
      </c>
      <c r="D24" s="68"/>
      <c r="E24" s="36"/>
      <c r="F24" s="68">
        <v>7</v>
      </c>
      <c r="G24" s="36"/>
      <c r="H24" s="36"/>
      <c r="I24" s="36"/>
      <c r="J24" s="36"/>
      <c r="K24" s="36"/>
      <c r="L24" s="39"/>
      <c r="M24" s="36">
        <v>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>
        <v>5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18" customFormat="1" ht="12.75">
      <c r="A25" s="51" t="s">
        <v>24</v>
      </c>
      <c r="B25" s="59">
        <v>7</v>
      </c>
      <c r="C25" s="104"/>
      <c r="D25" s="68">
        <v>1</v>
      </c>
      <c r="E25" s="36">
        <v>1</v>
      </c>
      <c r="F25" s="68"/>
      <c r="G25" s="36"/>
      <c r="H25" s="36"/>
      <c r="I25" s="36"/>
      <c r="J25" s="36"/>
      <c r="K25" s="36"/>
      <c r="L25" s="39"/>
      <c r="M25" s="36">
        <v>5</v>
      </c>
      <c r="N25" s="36">
        <v>1</v>
      </c>
      <c r="O25" s="36"/>
      <c r="P25" s="36"/>
      <c r="Q25" s="36">
        <v>3</v>
      </c>
      <c r="R25" s="36">
        <v>9</v>
      </c>
      <c r="S25" s="36"/>
      <c r="T25" s="36"/>
      <c r="U25" s="36"/>
      <c r="V25" s="36"/>
      <c r="W25" s="36"/>
      <c r="X25" s="36"/>
      <c r="Y25" s="36"/>
      <c r="Z25" s="36">
        <v>2</v>
      </c>
      <c r="AA25" s="36">
        <v>4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18" customFormat="1" ht="12.75">
      <c r="A26" s="51" t="s">
        <v>25</v>
      </c>
      <c r="B26" s="59"/>
      <c r="C26" s="104"/>
      <c r="D26" s="68"/>
      <c r="E26" s="36">
        <v>9</v>
      </c>
      <c r="F26" s="68"/>
      <c r="G26" s="36"/>
      <c r="H26" s="36"/>
      <c r="I26" s="36"/>
      <c r="J26" s="36"/>
      <c r="K26" s="36">
        <v>5</v>
      </c>
      <c r="L26" s="39"/>
      <c r="M26" s="36">
        <v>7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18" customFormat="1" ht="12.75">
      <c r="A27" s="51" t="s">
        <v>22</v>
      </c>
      <c r="B27" s="59">
        <v>1</v>
      </c>
      <c r="C27" s="104">
        <v>1</v>
      </c>
      <c r="D27" s="68">
        <v>1</v>
      </c>
      <c r="E27" s="36"/>
      <c r="F27" s="68">
        <v>1.5</v>
      </c>
      <c r="G27" s="36">
        <v>1</v>
      </c>
      <c r="H27" s="36"/>
      <c r="I27" s="36"/>
      <c r="J27" s="36">
        <v>1</v>
      </c>
      <c r="K27" s="36"/>
      <c r="L27" s="39"/>
      <c r="M27" s="36"/>
      <c r="N27" s="36">
        <v>5</v>
      </c>
      <c r="O27" s="36">
        <v>4</v>
      </c>
      <c r="P27" s="36">
        <v>9</v>
      </c>
      <c r="Q27" s="36"/>
      <c r="R27" s="36"/>
      <c r="S27" s="36">
        <v>1</v>
      </c>
      <c r="T27" s="36"/>
      <c r="U27" s="36">
        <v>3</v>
      </c>
      <c r="V27" s="36">
        <v>7</v>
      </c>
      <c r="W27" s="36"/>
      <c r="X27" s="36">
        <v>1</v>
      </c>
      <c r="Y27" s="36"/>
      <c r="Z27" s="36">
        <v>1</v>
      </c>
      <c r="AA27" s="36"/>
      <c r="AB27" s="36"/>
      <c r="AC27" s="36"/>
      <c r="AD27" s="36"/>
      <c r="AE27" s="36">
        <v>1.5</v>
      </c>
      <c r="AF27" s="36">
        <v>1</v>
      </c>
      <c r="AG27" s="36"/>
      <c r="AH27" s="36"/>
      <c r="AI27" s="36"/>
      <c r="AJ27" s="36"/>
      <c r="AK27" s="36"/>
    </row>
    <row r="28" spans="1:37" s="18" customFormat="1" ht="12.75">
      <c r="A28" s="51" t="s">
        <v>53</v>
      </c>
      <c r="B28" s="59">
        <v>1</v>
      </c>
      <c r="C28" s="104">
        <v>1</v>
      </c>
      <c r="D28" s="68">
        <v>2.5</v>
      </c>
      <c r="E28" s="36"/>
      <c r="F28" s="68">
        <v>5</v>
      </c>
      <c r="G28" s="36"/>
      <c r="H28" s="36"/>
      <c r="I28" s="36">
        <v>2.5</v>
      </c>
      <c r="J28" s="36"/>
      <c r="K28" s="36"/>
      <c r="L28" s="39"/>
      <c r="M28" s="36"/>
      <c r="N28" s="36"/>
      <c r="O28" s="36">
        <v>1</v>
      </c>
      <c r="P28" s="36">
        <v>7</v>
      </c>
      <c r="Q28" s="36"/>
      <c r="R28" s="36"/>
      <c r="S28" s="36"/>
      <c r="T28" s="36"/>
      <c r="U28" s="36">
        <v>1</v>
      </c>
      <c r="V28" s="36">
        <v>9</v>
      </c>
      <c r="W28" s="36"/>
      <c r="X28" s="36"/>
      <c r="Y28" s="36"/>
      <c r="Z28" s="36"/>
      <c r="AA28" s="36"/>
      <c r="AB28" s="36"/>
      <c r="AC28" s="36">
        <v>4</v>
      </c>
      <c r="AD28" s="36"/>
      <c r="AE28" s="36"/>
      <c r="AF28" s="36"/>
      <c r="AG28" s="36"/>
      <c r="AH28" s="36"/>
      <c r="AI28" s="36"/>
      <c r="AJ28" s="36"/>
      <c r="AK28" s="36"/>
    </row>
    <row r="29" spans="1:37" s="18" customFormat="1" ht="12.75">
      <c r="A29" s="51" t="s">
        <v>131</v>
      </c>
      <c r="B29" s="59">
        <v>7</v>
      </c>
      <c r="C29" s="104"/>
      <c r="D29" s="68"/>
      <c r="E29" s="36"/>
      <c r="F29" s="68"/>
      <c r="G29" s="36"/>
      <c r="H29" s="36"/>
      <c r="I29" s="36"/>
      <c r="J29" s="36">
        <v>9</v>
      </c>
      <c r="K29" s="36"/>
      <c r="L29" s="3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18" customFormat="1" ht="12.75">
      <c r="A30" s="51" t="s">
        <v>129</v>
      </c>
      <c r="B30" s="59">
        <v>5</v>
      </c>
      <c r="C30" s="104"/>
      <c r="D30" s="68">
        <v>3</v>
      </c>
      <c r="E30" s="36">
        <v>7</v>
      </c>
      <c r="F30" s="68"/>
      <c r="G30" s="36"/>
      <c r="H30" s="36"/>
      <c r="I30" s="36"/>
      <c r="J30" s="36">
        <v>9</v>
      </c>
      <c r="K30" s="36"/>
      <c r="L30" s="39">
        <v>4</v>
      </c>
      <c r="M30" s="36"/>
      <c r="N30" s="36"/>
      <c r="O30" s="36"/>
      <c r="P30" s="36"/>
      <c r="Q30" s="36"/>
      <c r="R30" s="36"/>
      <c r="S30" s="36"/>
      <c r="T30" s="36"/>
      <c r="U30" s="36">
        <v>1</v>
      </c>
      <c r="V30" s="36"/>
      <c r="W30" s="36">
        <v>2</v>
      </c>
      <c r="X30" s="36"/>
      <c r="Y30" s="36"/>
      <c r="Z30" s="36"/>
      <c r="AA30" s="36"/>
      <c r="AB30" s="36"/>
      <c r="AC30" s="36"/>
      <c r="AD30" s="36">
        <v>1</v>
      </c>
      <c r="AE30" s="36"/>
      <c r="AF30" s="36"/>
      <c r="AG30" s="36"/>
      <c r="AH30" s="36"/>
      <c r="AI30" s="36"/>
      <c r="AJ30" s="36"/>
      <c r="AK30" s="36"/>
    </row>
    <row r="31" spans="1:37" s="18" customFormat="1" ht="12.75">
      <c r="A31" s="51" t="s">
        <v>1</v>
      </c>
      <c r="B31" s="59"/>
      <c r="C31" s="104"/>
      <c r="D31" s="68">
        <v>1</v>
      </c>
      <c r="E31" s="36">
        <v>3</v>
      </c>
      <c r="F31" s="68">
        <v>2</v>
      </c>
      <c r="G31" s="36">
        <v>4</v>
      </c>
      <c r="H31" s="36">
        <v>1</v>
      </c>
      <c r="I31" s="36">
        <v>9</v>
      </c>
      <c r="J31" s="36"/>
      <c r="K31" s="36"/>
      <c r="L31" s="39"/>
      <c r="M31" s="36"/>
      <c r="N31" s="36"/>
      <c r="O31" s="36"/>
      <c r="P31" s="36">
        <v>5</v>
      </c>
      <c r="Q31" s="36"/>
      <c r="R31" s="36"/>
      <c r="S31" s="36">
        <v>1</v>
      </c>
      <c r="T31" s="36"/>
      <c r="U31" s="36"/>
      <c r="V31" s="36"/>
      <c r="W31" s="36">
        <v>7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>
        <v>1</v>
      </c>
      <c r="AI31" s="36">
        <v>1</v>
      </c>
      <c r="AJ31" s="36"/>
      <c r="AK31" s="36"/>
    </row>
    <row r="32" spans="1:37" s="18" customFormat="1" ht="12.75">
      <c r="A32" s="51" t="s">
        <v>10</v>
      </c>
      <c r="B32" s="59">
        <v>9</v>
      </c>
      <c r="C32" s="104"/>
      <c r="D32" s="68">
        <v>7</v>
      </c>
      <c r="E32" s="36">
        <v>4</v>
      </c>
      <c r="F32" s="68"/>
      <c r="G32" s="36"/>
      <c r="H32" s="36">
        <v>2</v>
      </c>
      <c r="I32" s="36"/>
      <c r="J32" s="36"/>
      <c r="K32" s="36">
        <v>3</v>
      </c>
      <c r="L32" s="39"/>
      <c r="M32" s="36"/>
      <c r="N32" s="36"/>
      <c r="O32" s="36"/>
      <c r="P32" s="36"/>
      <c r="Q32" s="36">
        <v>1</v>
      </c>
      <c r="R32" s="36"/>
      <c r="S32" s="36"/>
      <c r="T32" s="36"/>
      <c r="U32" s="36"/>
      <c r="V32" s="36"/>
      <c r="W32" s="36"/>
      <c r="X32" s="36"/>
      <c r="Y32" s="36"/>
      <c r="Z32" s="36">
        <v>5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18" customFormat="1" ht="12.75">
      <c r="A33" s="51" t="s">
        <v>14</v>
      </c>
      <c r="B33" s="59"/>
      <c r="C33" s="104"/>
      <c r="D33" s="68"/>
      <c r="E33" s="36"/>
      <c r="F33" s="68"/>
      <c r="G33" s="36"/>
      <c r="H33" s="36"/>
      <c r="I33" s="36"/>
      <c r="J33" s="36"/>
      <c r="K33" s="36"/>
      <c r="L33" s="3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18" customFormat="1" ht="12.75">
      <c r="A34" s="51" t="s">
        <v>15</v>
      </c>
      <c r="B34" s="59"/>
      <c r="C34" s="104"/>
      <c r="D34" s="68">
        <v>1</v>
      </c>
      <c r="E34" s="36">
        <v>9</v>
      </c>
      <c r="F34" s="68"/>
      <c r="G34" s="36"/>
      <c r="H34" s="36">
        <v>2</v>
      </c>
      <c r="I34" s="36">
        <v>5</v>
      </c>
      <c r="J34" s="36"/>
      <c r="K34" s="36"/>
      <c r="L34" s="39">
        <v>3</v>
      </c>
      <c r="M34" s="36"/>
      <c r="N34" s="36"/>
      <c r="O34" s="36">
        <v>7</v>
      </c>
      <c r="P34" s="36"/>
      <c r="Q34" s="36"/>
      <c r="R34" s="36"/>
      <c r="S34" s="36">
        <v>4</v>
      </c>
      <c r="T34" s="36"/>
      <c r="U34" s="36"/>
      <c r="V34" s="36"/>
      <c r="W34" s="36"/>
      <c r="X34" s="36"/>
      <c r="Y34" s="36"/>
      <c r="Z34" s="36">
        <v>1</v>
      </c>
      <c r="AA34" s="36"/>
      <c r="AB34" s="36"/>
      <c r="AC34" s="36"/>
      <c r="AD34" s="36">
        <v>1</v>
      </c>
      <c r="AE34" s="36"/>
      <c r="AF34" s="36"/>
      <c r="AG34" s="36"/>
      <c r="AH34" s="36"/>
      <c r="AI34" s="36"/>
      <c r="AJ34" s="36"/>
      <c r="AK34" s="36"/>
    </row>
    <row r="35" spans="1:37" s="18" customFormat="1" ht="12.75">
      <c r="A35" s="51" t="s">
        <v>0</v>
      </c>
      <c r="B35" s="59"/>
      <c r="C35" s="104">
        <v>9</v>
      </c>
      <c r="D35" s="68">
        <v>2.5</v>
      </c>
      <c r="E35" s="36">
        <v>7</v>
      </c>
      <c r="F35" s="68"/>
      <c r="G35" s="36"/>
      <c r="H35" s="36"/>
      <c r="I35" s="36"/>
      <c r="J35" s="36"/>
      <c r="K35" s="36">
        <v>4</v>
      </c>
      <c r="L35" s="39"/>
      <c r="M35" s="36"/>
      <c r="N35" s="36"/>
      <c r="O35" s="36"/>
      <c r="P35" s="36"/>
      <c r="Q35" s="36"/>
      <c r="R35" s="36">
        <v>2.5</v>
      </c>
      <c r="S35" s="36"/>
      <c r="T35" s="36">
        <v>5</v>
      </c>
      <c r="U35" s="36"/>
      <c r="V35" s="36"/>
      <c r="W35" s="36">
        <v>1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18" customFormat="1" ht="12.75">
      <c r="A36" s="51" t="s">
        <v>2</v>
      </c>
      <c r="B36" s="59">
        <v>7</v>
      </c>
      <c r="C36" s="104">
        <v>9</v>
      </c>
      <c r="D36" s="68">
        <v>3</v>
      </c>
      <c r="E36" s="36">
        <v>1</v>
      </c>
      <c r="F36" s="68">
        <v>3</v>
      </c>
      <c r="G36" s="36"/>
      <c r="H36" s="36"/>
      <c r="I36" s="36"/>
      <c r="J36" s="36"/>
      <c r="K36" s="36"/>
      <c r="L36" s="39"/>
      <c r="M36" s="36"/>
      <c r="N36" s="36"/>
      <c r="O36" s="36"/>
      <c r="P36" s="36"/>
      <c r="Q36" s="36">
        <v>5</v>
      </c>
      <c r="R36" s="36">
        <v>1</v>
      </c>
      <c r="S36" s="36"/>
      <c r="T36" s="36">
        <v>3</v>
      </c>
      <c r="U36" s="36"/>
      <c r="V36" s="36"/>
      <c r="W36" s="36">
        <v>1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18" customFormat="1" ht="12.75">
      <c r="A37" s="51" t="s">
        <v>5</v>
      </c>
      <c r="B37" s="59">
        <v>9</v>
      </c>
      <c r="C37" s="104">
        <v>2</v>
      </c>
      <c r="D37" s="68">
        <v>3</v>
      </c>
      <c r="E37" s="36"/>
      <c r="F37" s="68">
        <v>4</v>
      </c>
      <c r="G37" s="36"/>
      <c r="H37" s="36">
        <v>1</v>
      </c>
      <c r="I37" s="36"/>
      <c r="J37" s="36"/>
      <c r="K37" s="36">
        <v>7</v>
      </c>
      <c r="L37" s="39"/>
      <c r="M37" s="36"/>
      <c r="N37" s="36">
        <v>5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18" customFormat="1" ht="12.75">
      <c r="A38" s="51" t="s">
        <v>59</v>
      </c>
      <c r="B38" s="59">
        <v>7</v>
      </c>
      <c r="C38" s="104">
        <v>4</v>
      </c>
      <c r="D38" s="68">
        <v>5</v>
      </c>
      <c r="E38" s="36"/>
      <c r="F38" s="68">
        <v>2</v>
      </c>
      <c r="G38" s="36"/>
      <c r="H38" s="36">
        <v>9</v>
      </c>
      <c r="I38" s="36"/>
      <c r="J38" s="36"/>
      <c r="K38" s="36">
        <v>3</v>
      </c>
      <c r="L38" s="39"/>
      <c r="M38" s="36"/>
      <c r="N38" s="36">
        <v>1</v>
      </c>
      <c r="O38" s="36"/>
      <c r="P38" s="36"/>
      <c r="Q38" s="36"/>
      <c r="R38" s="36"/>
      <c r="S38" s="36">
        <v>1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23" customFormat="1" ht="12.75">
      <c r="A39" s="55" t="s">
        <v>12</v>
      </c>
      <c r="B39" s="24">
        <f aca="true" t="shared" si="1" ref="B39:AE39">SUM(B22:B38)</f>
        <v>70</v>
      </c>
      <c r="C39" s="49">
        <f>SUM(C22:C38)</f>
        <v>39</v>
      </c>
      <c r="D39" s="74">
        <f>SUM(D22:D38)</f>
        <v>40</v>
      </c>
      <c r="E39" s="24">
        <f t="shared" si="1"/>
        <v>41</v>
      </c>
      <c r="F39" s="74">
        <f>SUM(F22:F38)</f>
        <v>26.5</v>
      </c>
      <c r="G39" s="24">
        <f t="shared" si="1"/>
        <v>5</v>
      </c>
      <c r="H39" s="24">
        <f>SUM(H22:H38)</f>
        <v>24</v>
      </c>
      <c r="I39" s="24">
        <f>SUM(I22:I38)</f>
        <v>17.5</v>
      </c>
      <c r="J39" s="24">
        <f>SUM(J22:J38)</f>
        <v>19</v>
      </c>
      <c r="K39" s="24">
        <f>SUM(K22:K38)</f>
        <v>23</v>
      </c>
      <c r="L39" s="25">
        <f t="shared" si="1"/>
        <v>8</v>
      </c>
      <c r="M39" s="24">
        <f t="shared" si="1"/>
        <v>23</v>
      </c>
      <c r="N39" s="24">
        <f>SUM(N22:N38)</f>
        <v>13</v>
      </c>
      <c r="O39" s="24">
        <f>SUM(O22:O38)</f>
        <v>12</v>
      </c>
      <c r="P39" s="24">
        <f t="shared" si="1"/>
        <v>21</v>
      </c>
      <c r="Q39" s="24">
        <f t="shared" si="1"/>
        <v>18</v>
      </c>
      <c r="R39" s="24">
        <f t="shared" si="1"/>
        <v>13.5</v>
      </c>
      <c r="S39" s="24">
        <f t="shared" si="1"/>
        <v>12</v>
      </c>
      <c r="T39" s="24">
        <f>SUM(T22:T38)</f>
        <v>8</v>
      </c>
      <c r="U39" s="24">
        <f>SUM(U22:U38)</f>
        <v>5</v>
      </c>
      <c r="V39" s="24">
        <f t="shared" si="1"/>
        <v>17</v>
      </c>
      <c r="W39" s="24">
        <f t="shared" si="1"/>
        <v>11</v>
      </c>
      <c r="X39" s="24">
        <f>SUM(X22:X38)</f>
        <v>3</v>
      </c>
      <c r="Y39" s="24">
        <f t="shared" si="1"/>
        <v>3</v>
      </c>
      <c r="Z39" s="24">
        <f t="shared" si="1"/>
        <v>10</v>
      </c>
      <c r="AA39" s="24">
        <f t="shared" si="1"/>
        <v>9</v>
      </c>
      <c r="AB39" s="24">
        <f t="shared" si="1"/>
        <v>0</v>
      </c>
      <c r="AC39" s="24">
        <f>SUM(AC22:AC38)</f>
        <v>5</v>
      </c>
      <c r="AD39" s="24">
        <f t="shared" si="1"/>
        <v>2</v>
      </c>
      <c r="AE39" s="24">
        <f t="shared" si="1"/>
        <v>2.5</v>
      </c>
      <c r="AF39" s="24">
        <f aca="true" t="shared" si="2" ref="AF39:AK39">SUM(AF22:AF38)</f>
        <v>1</v>
      </c>
      <c r="AG39" s="24">
        <f t="shared" si="2"/>
        <v>0</v>
      </c>
      <c r="AH39" s="24">
        <f t="shared" si="2"/>
        <v>1</v>
      </c>
      <c r="AI39" s="24">
        <f t="shared" si="2"/>
        <v>3</v>
      </c>
      <c r="AJ39" s="24">
        <f t="shared" si="2"/>
        <v>0</v>
      </c>
      <c r="AK39" s="24">
        <f t="shared" si="2"/>
        <v>1</v>
      </c>
    </row>
    <row r="40" spans="1:37" s="12" customFormat="1" ht="12.75">
      <c r="A40" s="75"/>
      <c r="B40" s="41"/>
      <c r="C40" s="81"/>
      <c r="D40" s="78"/>
      <c r="E40" s="41"/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s="72" customFormat="1" ht="20.25">
      <c r="A41" s="76" t="s">
        <v>11</v>
      </c>
      <c r="B41" s="27">
        <f aca="true" t="shared" si="3" ref="B41:AK41">SUM(B19+B39)</f>
        <v>164</v>
      </c>
      <c r="C41" s="82">
        <f>SUM(C19+C39)</f>
        <v>82</v>
      </c>
      <c r="D41" s="79">
        <f>SUM(D19+D39)</f>
        <v>78</v>
      </c>
      <c r="E41" s="27">
        <f t="shared" si="3"/>
        <v>60</v>
      </c>
      <c r="F41" s="27">
        <f>SUM(F19+F39)</f>
        <v>58</v>
      </c>
      <c r="G41" s="27">
        <f t="shared" si="3"/>
        <v>43.5</v>
      </c>
      <c r="H41" s="27">
        <f>SUM(H19+H39)</f>
        <v>43</v>
      </c>
      <c r="I41" s="27">
        <f>SUM(I19+I39)</f>
        <v>36.5</v>
      </c>
      <c r="J41" s="27">
        <f>SUM(J19+J39)</f>
        <v>33</v>
      </c>
      <c r="K41" s="27">
        <f>SUM(K19+K39)</f>
        <v>32.5</v>
      </c>
      <c r="L41" s="27">
        <f t="shared" si="3"/>
        <v>33</v>
      </c>
      <c r="M41" s="27">
        <f t="shared" si="3"/>
        <v>30</v>
      </c>
      <c r="N41" s="27">
        <f>SUM(N19+N39)</f>
        <v>29</v>
      </c>
      <c r="O41" s="27">
        <f>SUM(O19+O39)</f>
        <v>29.5</v>
      </c>
      <c r="P41" s="27">
        <f t="shared" si="3"/>
        <v>26</v>
      </c>
      <c r="Q41" s="27">
        <f t="shared" si="3"/>
        <v>30</v>
      </c>
      <c r="R41" s="27">
        <f t="shared" si="3"/>
        <v>24.5</v>
      </c>
      <c r="S41" s="27">
        <f t="shared" si="3"/>
        <v>26</v>
      </c>
      <c r="T41" s="27">
        <f>SUM(T19+T39)</f>
        <v>19</v>
      </c>
      <c r="U41" s="27">
        <f>SUM(U19+U39)</f>
        <v>17</v>
      </c>
      <c r="V41" s="27">
        <f t="shared" si="3"/>
        <v>18</v>
      </c>
      <c r="W41" s="27">
        <f t="shared" si="3"/>
        <v>17</v>
      </c>
      <c r="X41" s="27">
        <f>SUM(X19+X39)</f>
        <v>13.5</v>
      </c>
      <c r="Y41" s="27">
        <f t="shared" si="3"/>
        <v>13</v>
      </c>
      <c r="Z41" s="27">
        <f t="shared" si="3"/>
        <v>13</v>
      </c>
      <c r="AA41" s="27">
        <f t="shared" si="3"/>
        <v>11.5</v>
      </c>
      <c r="AB41" s="27">
        <f t="shared" si="3"/>
        <v>9</v>
      </c>
      <c r="AC41" s="27">
        <f>SUM(AC19+AC39)</f>
        <v>8</v>
      </c>
      <c r="AD41" s="27">
        <f t="shared" si="3"/>
        <v>8</v>
      </c>
      <c r="AE41" s="27">
        <f t="shared" si="3"/>
        <v>7.5</v>
      </c>
      <c r="AF41" s="27">
        <f>SUM(AF19+AF39)</f>
        <v>6</v>
      </c>
      <c r="AG41" s="27">
        <f t="shared" si="3"/>
        <v>6</v>
      </c>
      <c r="AH41" s="27">
        <f t="shared" si="3"/>
        <v>5.5</v>
      </c>
      <c r="AI41" s="27">
        <f t="shared" si="3"/>
        <v>5</v>
      </c>
      <c r="AJ41" s="27">
        <f t="shared" si="3"/>
        <v>5</v>
      </c>
      <c r="AK41" s="27">
        <f t="shared" si="3"/>
        <v>2</v>
      </c>
    </row>
    <row r="42" spans="1:37" s="73" customFormat="1" ht="15.75" thickBot="1">
      <c r="A42" s="40" t="s">
        <v>130</v>
      </c>
      <c r="B42" s="40">
        <v>1</v>
      </c>
      <c r="C42" s="83">
        <v>2</v>
      </c>
      <c r="D42" s="80">
        <v>3</v>
      </c>
      <c r="E42" s="40">
        <v>4</v>
      </c>
      <c r="F42" s="40">
        <v>5</v>
      </c>
      <c r="G42" s="40">
        <v>6</v>
      </c>
      <c r="H42" s="40">
        <v>7</v>
      </c>
      <c r="I42" s="40">
        <v>8</v>
      </c>
      <c r="J42" s="40">
        <v>9</v>
      </c>
      <c r="K42" s="40">
        <v>10</v>
      </c>
      <c r="L42" s="101">
        <v>11</v>
      </c>
      <c r="M42" s="40">
        <v>11</v>
      </c>
      <c r="N42" s="40">
        <v>13</v>
      </c>
      <c r="O42" s="40">
        <v>14</v>
      </c>
      <c r="P42" s="40">
        <v>15</v>
      </c>
      <c r="Q42" s="40">
        <v>16</v>
      </c>
      <c r="R42" s="40">
        <v>17</v>
      </c>
      <c r="S42" s="40">
        <v>18</v>
      </c>
      <c r="T42" s="40">
        <v>19</v>
      </c>
      <c r="U42" s="40">
        <v>20</v>
      </c>
      <c r="V42" s="40">
        <v>20</v>
      </c>
      <c r="W42" s="40">
        <v>22</v>
      </c>
      <c r="X42" s="40">
        <v>23</v>
      </c>
      <c r="Y42" s="40">
        <v>24</v>
      </c>
      <c r="Z42" s="40">
        <v>24</v>
      </c>
      <c r="AA42" s="40">
        <v>26</v>
      </c>
      <c r="AB42" s="40">
        <v>27</v>
      </c>
      <c r="AC42" s="40">
        <v>28</v>
      </c>
      <c r="AD42" s="40">
        <v>28</v>
      </c>
      <c r="AE42" s="40">
        <v>30</v>
      </c>
      <c r="AF42" s="40">
        <v>31</v>
      </c>
      <c r="AG42" s="40">
        <v>31</v>
      </c>
      <c r="AH42" s="40">
        <v>33</v>
      </c>
      <c r="AI42" s="40">
        <v>34</v>
      </c>
      <c r="AJ42" s="40">
        <v>34</v>
      </c>
      <c r="AK42" s="40">
        <v>36</v>
      </c>
    </row>
    <row r="43" spans="1:24" s="30" customFormat="1" ht="15.75">
      <c r="A43" s="26"/>
      <c r="B43" s="26"/>
      <c r="C43" s="44"/>
      <c r="D43" s="26"/>
      <c r="F43" s="26"/>
      <c r="H43" s="26"/>
      <c r="K43" s="26"/>
      <c r="R43" s="26"/>
      <c r="S43" s="26"/>
      <c r="X43" s="26"/>
    </row>
    <row r="44" spans="1:24" s="30" customFormat="1" ht="15.75">
      <c r="A44" s="26"/>
      <c r="B44" s="26"/>
      <c r="C44" s="44"/>
      <c r="D44" s="26"/>
      <c r="F44" s="26"/>
      <c r="H44" s="26"/>
      <c r="K44" s="26"/>
      <c r="R44" s="26"/>
      <c r="S44" s="26"/>
      <c r="X44" s="26"/>
    </row>
    <row r="45" spans="1:37" ht="12.75">
      <c r="A45" s="11"/>
      <c r="E45" s="1"/>
      <c r="G45" s="1"/>
      <c r="I45" s="1"/>
      <c r="J45" s="1"/>
      <c r="L45" s="1"/>
      <c r="M45" s="1"/>
      <c r="N45" s="1"/>
      <c r="O45" s="1"/>
      <c r="P45" s="1"/>
      <c r="Q45" s="1"/>
      <c r="T45" s="1"/>
      <c r="U45" s="1"/>
      <c r="V45" s="1"/>
      <c r="W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11"/>
      <c r="E46" s="1"/>
      <c r="G46" s="1"/>
      <c r="I46" s="1"/>
      <c r="J46" s="1"/>
      <c r="L46" s="1"/>
      <c r="M46" s="1"/>
      <c r="N46" s="1"/>
      <c r="O46" s="1"/>
      <c r="P46" s="1"/>
      <c r="Q46" s="1"/>
      <c r="T46" s="1"/>
      <c r="U46" s="1"/>
      <c r="V46" s="1"/>
      <c r="W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11"/>
      <c r="E47" s="1"/>
      <c r="G47" s="1"/>
      <c r="I47" s="1"/>
      <c r="J47" s="1"/>
      <c r="L47" s="1"/>
      <c r="M47" s="1"/>
      <c r="N47" s="1"/>
      <c r="O47" s="1"/>
      <c r="P47" s="1"/>
      <c r="Q47" s="1"/>
      <c r="T47" s="1"/>
      <c r="U47" s="1"/>
      <c r="V47" s="1"/>
      <c r="W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11"/>
      <c r="E48" s="1"/>
      <c r="G48" s="1"/>
      <c r="I48" s="1"/>
      <c r="J48" s="1"/>
      <c r="L48" s="1"/>
      <c r="M48" s="1"/>
      <c r="N48" s="1"/>
      <c r="O48" s="1"/>
      <c r="P48" s="1"/>
      <c r="Q48" s="1"/>
      <c r="T48" s="1"/>
      <c r="U48" s="1"/>
      <c r="V48" s="1"/>
      <c r="W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11"/>
      <c r="E49" s="1"/>
      <c r="G49" s="1"/>
      <c r="I49" s="1"/>
      <c r="J49" s="1"/>
      <c r="L49" s="1"/>
      <c r="M49" s="1"/>
      <c r="N49" s="1"/>
      <c r="O49" s="1"/>
      <c r="P49" s="1"/>
      <c r="Q49" s="1"/>
      <c r="T49" s="1"/>
      <c r="U49" s="1"/>
      <c r="V49" s="1"/>
      <c r="W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24" s="15" customFormat="1" ht="12.75">
      <c r="A50" s="14"/>
      <c r="B50" s="14"/>
      <c r="C50" s="44"/>
      <c r="D50" s="14"/>
      <c r="F50" s="14"/>
      <c r="H50" s="14"/>
      <c r="K50" s="14"/>
      <c r="R50" s="14"/>
      <c r="S50" s="14"/>
      <c r="X50" s="14"/>
    </row>
    <row r="51" spans="1:24" s="18" customFormat="1" ht="12.75">
      <c r="A51" s="17"/>
      <c r="B51" s="17"/>
      <c r="C51" s="45"/>
      <c r="D51" s="17"/>
      <c r="F51" s="17"/>
      <c r="H51" s="17"/>
      <c r="K51" s="17"/>
      <c r="R51" s="17"/>
      <c r="S51" s="17"/>
      <c r="X51" s="17"/>
    </row>
    <row r="52" spans="1:24" s="18" customFormat="1" ht="12.75">
      <c r="A52" s="17"/>
      <c r="B52" s="17"/>
      <c r="C52" s="45"/>
      <c r="D52" s="17"/>
      <c r="F52" s="17"/>
      <c r="H52" s="17"/>
      <c r="K52" s="17"/>
      <c r="R52" s="17"/>
      <c r="S52" s="17"/>
      <c r="X52" s="17"/>
    </row>
    <row r="53" spans="1:24" s="18" customFormat="1" ht="12.75">
      <c r="A53" s="17"/>
      <c r="B53" s="17"/>
      <c r="C53" s="45"/>
      <c r="D53" s="17"/>
      <c r="F53" s="17"/>
      <c r="H53" s="17"/>
      <c r="K53" s="17"/>
      <c r="R53" s="17"/>
      <c r="S53" s="17"/>
      <c r="X53" s="17"/>
    </row>
    <row r="54" spans="1:24" s="18" customFormat="1" ht="12.75">
      <c r="A54" s="17"/>
      <c r="B54" s="17"/>
      <c r="C54" s="45"/>
      <c r="D54" s="17"/>
      <c r="F54" s="17"/>
      <c r="H54" s="17"/>
      <c r="K54" s="17"/>
      <c r="R54" s="17"/>
      <c r="S54" s="17"/>
      <c r="X54" s="17"/>
    </row>
    <row r="55" spans="1:24" s="18" customFormat="1" ht="12.75">
      <c r="A55" s="17"/>
      <c r="B55" s="17"/>
      <c r="C55" s="45"/>
      <c r="D55" s="17"/>
      <c r="F55" s="17"/>
      <c r="H55" s="17"/>
      <c r="K55" s="17"/>
      <c r="R55" s="17"/>
      <c r="S55" s="17"/>
      <c r="X55" s="17"/>
    </row>
    <row r="56" spans="1:24" s="18" customFormat="1" ht="12.75">
      <c r="A56" s="17"/>
      <c r="B56" s="17"/>
      <c r="C56" s="45"/>
      <c r="D56" s="17"/>
      <c r="F56" s="17"/>
      <c r="H56" s="17"/>
      <c r="K56" s="17"/>
      <c r="R56" s="17"/>
      <c r="S56" s="17"/>
      <c r="X56" s="17"/>
    </row>
    <row r="57" spans="1:24" s="18" customFormat="1" ht="12.75">
      <c r="A57" s="17"/>
      <c r="B57" s="17"/>
      <c r="C57" s="45"/>
      <c r="D57" s="17"/>
      <c r="F57" s="17"/>
      <c r="H57" s="17"/>
      <c r="K57" s="17"/>
      <c r="R57" s="17"/>
      <c r="S57" s="17"/>
      <c r="X57" s="17"/>
    </row>
    <row r="58" spans="1:24" s="18" customFormat="1" ht="12.75">
      <c r="A58" s="17"/>
      <c r="B58" s="17"/>
      <c r="C58" s="45"/>
      <c r="D58" s="17"/>
      <c r="F58" s="17"/>
      <c r="H58" s="17"/>
      <c r="K58" s="17"/>
      <c r="R58" s="17"/>
      <c r="S58" s="17"/>
      <c r="X58" s="17"/>
    </row>
    <row r="59" spans="1:24" s="18" customFormat="1" ht="12.75">
      <c r="A59" s="17"/>
      <c r="B59" s="17"/>
      <c r="C59" s="45"/>
      <c r="D59" s="17"/>
      <c r="F59" s="17"/>
      <c r="H59" s="17"/>
      <c r="K59" s="17"/>
      <c r="R59" s="17"/>
      <c r="S59" s="17"/>
      <c r="X59" s="17"/>
    </row>
    <row r="60" spans="1:24" s="18" customFormat="1" ht="12.75">
      <c r="A60" s="17"/>
      <c r="B60" s="17"/>
      <c r="C60" s="45"/>
      <c r="D60" s="17"/>
      <c r="F60" s="17"/>
      <c r="H60" s="17"/>
      <c r="K60" s="17"/>
      <c r="R60" s="17"/>
      <c r="S60" s="17"/>
      <c r="X60" s="17"/>
    </row>
    <row r="61" spans="1:24" s="18" customFormat="1" ht="12.75">
      <c r="A61" s="17"/>
      <c r="B61" s="17"/>
      <c r="C61" s="45"/>
      <c r="D61" s="17"/>
      <c r="F61" s="17"/>
      <c r="H61" s="17"/>
      <c r="K61" s="17"/>
      <c r="R61" s="17"/>
      <c r="S61" s="17"/>
      <c r="X61" s="17"/>
    </row>
    <row r="62" spans="1:24" s="18" customFormat="1" ht="12.75">
      <c r="A62" s="17"/>
      <c r="B62" s="17"/>
      <c r="C62" s="45"/>
      <c r="D62" s="17"/>
      <c r="F62" s="17"/>
      <c r="H62" s="17"/>
      <c r="K62" s="17"/>
      <c r="R62" s="17"/>
      <c r="S62" s="17"/>
      <c r="X62" s="17"/>
    </row>
    <row r="63" spans="1:24" s="18" customFormat="1" ht="12.75">
      <c r="A63" s="17"/>
      <c r="B63" s="17"/>
      <c r="C63" s="45"/>
      <c r="D63" s="17"/>
      <c r="F63" s="17"/>
      <c r="H63" s="17"/>
      <c r="K63" s="17"/>
      <c r="R63" s="17"/>
      <c r="S63" s="17"/>
      <c r="X63" s="17"/>
    </row>
    <row r="64" spans="1:24" s="18" customFormat="1" ht="12.75">
      <c r="A64" s="17"/>
      <c r="B64" s="17"/>
      <c r="C64" s="45"/>
      <c r="D64" s="17"/>
      <c r="F64" s="17"/>
      <c r="H64" s="17"/>
      <c r="K64" s="17"/>
      <c r="R64" s="17"/>
      <c r="S64" s="17"/>
      <c r="X64" s="17"/>
    </row>
    <row r="65" spans="1:24" s="18" customFormat="1" ht="12.75">
      <c r="A65" s="17"/>
      <c r="B65" s="17"/>
      <c r="C65" s="45"/>
      <c r="D65" s="17"/>
      <c r="F65" s="17"/>
      <c r="H65" s="17"/>
      <c r="K65" s="17"/>
      <c r="R65" s="17"/>
      <c r="S65" s="17"/>
      <c r="X65" s="17"/>
    </row>
    <row r="66" spans="1:24" s="29" customFormat="1" ht="15">
      <c r="A66" s="28"/>
      <c r="B66" s="28"/>
      <c r="C66" s="46"/>
      <c r="D66" s="28"/>
      <c r="F66" s="28"/>
      <c r="H66" s="28"/>
      <c r="K66" s="28"/>
      <c r="R66" s="28"/>
      <c r="S66" s="28"/>
      <c r="X66" s="28"/>
    </row>
    <row r="67" spans="1:24" s="30" customFormat="1" ht="15.75">
      <c r="A67" s="26"/>
      <c r="B67" s="26"/>
      <c r="C67" s="44"/>
      <c r="D67" s="26"/>
      <c r="F67" s="26"/>
      <c r="H67" s="26"/>
      <c r="K67" s="26"/>
      <c r="R67" s="26"/>
      <c r="S67" s="26"/>
      <c r="X67" s="26"/>
    </row>
    <row r="68" spans="1:24" s="32" customFormat="1" ht="15.75">
      <c r="A68" s="31"/>
      <c r="B68" s="31"/>
      <c r="C68" s="47"/>
      <c r="D68" s="31"/>
      <c r="F68" s="31"/>
      <c r="H68" s="31"/>
      <c r="K68" s="31"/>
      <c r="R68" s="31"/>
      <c r="S68" s="31"/>
      <c r="X68" s="31"/>
    </row>
    <row r="69" spans="1:37" ht="12.75">
      <c r="A69" s="11"/>
      <c r="E69" s="1"/>
      <c r="G69" s="1"/>
      <c r="I69" s="1"/>
      <c r="J69" s="1"/>
      <c r="L69" s="1"/>
      <c r="M69" s="1"/>
      <c r="N69" s="1"/>
      <c r="O69" s="1"/>
      <c r="P69" s="1"/>
      <c r="Q69" s="1"/>
      <c r="T69" s="1"/>
      <c r="U69" s="1"/>
      <c r="V69" s="1"/>
      <c r="W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11"/>
      <c r="E70" s="1"/>
      <c r="G70" s="1"/>
      <c r="I70" s="1"/>
      <c r="J70" s="1"/>
      <c r="L70" s="1"/>
      <c r="M70" s="1"/>
      <c r="N70" s="1"/>
      <c r="O70" s="1"/>
      <c r="P70" s="1"/>
      <c r="Q70" s="1"/>
      <c r="T70" s="1"/>
      <c r="U70" s="1"/>
      <c r="V70" s="1"/>
      <c r="W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3:24" ht="12.75">
      <c r="C71" s="10"/>
      <c r="H71" s="11"/>
      <c r="K71" s="11"/>
      <c r="X71" s="11"/>
    </row>
    <row r="72" spans="3:24" ht="12.75">
      <c r="C72" s="10"/>
      <c r="H72" s="11"/>
      <c r="K72" s="11"/>
      <c r="X72" s="11"/>
    </row>
    <row r="73" spans="3:24" ht="12.75">
      <c r="C73" s="10"/>
      <c r="H73" s="11"/>
      <c r="K73" s="11"/>
      <c r="X73" s="11"/>
    </row>
    <row r="74" spans="1:24" ht="12.75">
      <c r="A74" s="16"/>
      <c r="C74" s="10"/>
      <c r="H74" s="11"/>
      <c r="K74" s="11"/>
      <c r="X74" s="11"/>
    </row>
    <row r="75" spans="1:24" ht="12.75">
      <c r="A75" s="16"/>
      <c r="C75" s="10"/>
      <c r="H75" s="11"/>
      <c r="K75" s="11"/>
      <c r="X75" s="11"/>
    </row>
    <row r="76" spans="1:24" ht="12.75">
      <c r="A76" s="13"/>
      <c r="C76" s="10"/>
      <c r="H76" s="11"/>
      <c r="K76" s="11"/>
      <c r="X76" s="11"/>
    </row>
    <row r="77" spans="1:24" ht="12.75">
      <c r="A77" s="13"/>
      <c r="C77" s="10"/>
      <c r="H77" s="11"/>
      <c r="K77" s="11"/>
      <c r="X77" s="11"/>
    </row>
    <row r="78" spans="1:24" ht="12.75">
      <c r="A78" s="13"/>
      <c r="C78" s="10"/>
      <c r="H78" s="11"/>
      <c r="K78" s="11"/>
      <c r="X78" s="11"/>
    </row>
    <row r="79" spans="1:24" ht="12.75">
      <c r="A79" s="13"/>
      <c r="C79" s="10"/>
      <c r="H79" s="11"/>
      <c r="K79" s="11"/>
      <c r="X79" s="11"/>
    </row>
    <row r="80" spans="1:24" ht="12.75">
      <c r="A80" s="13"/>
      <c r="C80" s="10"/>
      <c r="H80" s="11"/>
      <c r="K80" s="11"/>
      <c r="X80" s="11"/>
    </row>
    <row r="81" spans="1:24" ht="12.75">
      <c r="A81" s="16"/>
      <c r="C81" s="10"/>
      <c r="H81" s="11"/>
      <c r="K81" s="11"/>
      <c r="X81" s="11"/>
    </row>
    <row r="82" spans="1:24" ht="12.75">
      <c r="A82" s="16"/>
      <c r="C82" s="10"/>
      <c r="H82" s="11"/>
      <c r="K82" s="11"/>
      <c r="X82" s="11"/>
    </row>
    <row r="83" spans="1:24" ht="12.75">
      <c r="A83" s="13"/>
      <c r="C83" s="10"/>
      <c r="H83" s="11"/>
      <c r="K83" s="11"/>
      <c r="X83" s="11"/>
    </row>
    <row r="84" spans="3:24" ht="12.75">
      <c r="C84" s="10"/>
      <c r="H84" s="11"/>
      <c r="K84" s="11"/>
      <c r="X84" s="11"/>
    </row>
    <row r="85" spans="3:24" ht="12.75">
      <c r="C85" s="10"/>
      <c r="H85" s="11"/>
      <c r="K85" s="11"/>
      <c r="X85" s="11"/>
    </row>
    <row r="86" spans="3:24" ht="12.75">
      <c r="C86" s="10"/>
      <c r="H86" s="11"/>
      <c r="K86" s="11"/>
      <c r="X86" s="11"/>
    </row>
    <row r="87" spans="3:24" ht="12.75">
      <c r="C87" s="10"/>
      <c r="H87" s="11"/>
      <c r="K87" s="11"/>
      <c r="X87" s="11"/>
    </row>
    <row r="88" spans="3:24" ht="12.75">
      <c r="C88" s="10"/>
      <c r="H88" s="11"/>
      <c r="K88" s="11"/>
      <c r="X88" s="11"/>
    </row>
    <row r="89" spans="3:24" ht="12.75">
      <c r="C89" s="10"/>
      <c r="H89" s="11"/>
      <c r="K89" s="11"/>
      <c r="X89" s="11"/>
    </row>
    <row r="90" spans="3:24" ht="12.75">
      <c r="C90" s="10"/>
      <c r="H90" s="11"/>
      <c r="K90" s="11"/>
      <c r="X90" s="11"/>
    </row>
    <row r="91" spans="3:24" ht="12.75">
      <c r="C91" s="10"/>
      <c r="H91" s="11"/>
      <c r="K91" s="11"/>
      <c r="X91" s="11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625" style="9" customWidth="1"/>
    <col min="2" max="2" width="10.75390625" style="11" customWidth="1"/>
    <col min="3" max="3" width="10.75390625" style="3" customWidth="1"/>
    <col min="4" max="6" width="10.75390625" style="2" customWidth="1"/>
    <col min="7" max="7" width="10.75390625" style="3" customWidth="1"/>
    <col min="8" max="37" width="10.75390625" style="2" customWidth="1"/>
    <col min="38" max="38" width="10.75390625" style="1" customWidth="1"/>
    <col min="39" max="16384" width="9.125" style="1" customWidth="1"/>
  </cols>
  <sheetData>
    <row r="1" spans="1:37" s="85" customFormat="1" ht="16.5" thickBot="1">
      <c r="A1" s="50" t="s">
        <v>16</v>
      </c>
      <c r="B1" s="57" t="s">
        <v>62</v>
      </c>
      <c r="C1" s="56" t="s">
        <v>26</v>
      </c>
      <c r="D1" s="19" t="s">
        <v>77</v>
      </c>
      <c r="E1" s="57" t="s">
        <v>61</v>
      </c>
      <c r="F1" s="84" t="s">
        <v>128</v>
      </c>
      <c r="G1" s="19" t="s">
        <v>127</v>
      </c>
      <c r="H1" s="19" t="s">
        <v>72</v>
      </c>
      <c r="I1" s="19" t="s">
        <v>123</v>
      </c>
      <c r="J1" s="19" t="s">
        <v>57</v>
      </c>
      <c r="K1" s="19" t="s">
        <v>98</v>
      </c>
      <c r="L1" s="19" t="s">
        <v>68</v>
      </c>
      <c r="M1" s="19" t="s">
        <v>64</v>
      </c>
      <c r="N1" s="19" t="s">
        <v>126</v>
      </c>
      <c r="O1" s="19" t="s">
        <v>124</v>
      </c>
      <c r="P1" s="19" t="s">
        <v>69</v>
      </c>
      <c r="Q1" s="19" t="s">
        <v>63</v>
      </c>
      <c r="R1" s="19" t="s">
        <v>73</v>
      </c>
      <c r="S1" s="19" t="s">
        <v>28</v>
      </c>
      <c r="T1" s="19" t="s">
        <v>65</v>
      </c>
      <c r="U1" s="19" t="s">
        <v>27</v>
      </c>
      <c r="V1" s="19" t="s">
        <v>97</v>
      </c>
      <c r="W1" s="19" t="s">
        <v>125</v>
      </c>
      <c r="X1" s="19" t="s">
        <v>81</v>
      </c>
      <c r="Y1" s="19" t="s">
        <v>102</v>
      </c>
      <c r="Z1" s="19" t="s">
        <v>82</v>
      </c>
      <c r="AA1" s="19" t="s">
        <v>99</v>
      </c>
      <c r="AB1" s="19" t="s">
        <v>101</v>
      </c>
      <c r="AC1" s="19" t="s">
        <v>79</v>
      </c>
      <c r="AD1" s="19" t="s">
        <v>74</v>
      </c>
      <c r="AE1" s="19" t="s">
        <v>76</v>
      </c>
      <c r="AF1" s="19" t="s">
        <v>70</v>
      </c>
      <c r="AG1" s="19" t="s">
        <v>71</v>
      </c>
      <c r="AH1" s="19" t="s">
        <v>67</v>
      </c>
      <c r="AI1" s="19" t="s">
        <v>75</v>
      </c>
      <c r="AJ1" s="19" t="s">
        <v>78</v>
      </c>
      <c r="AK1" s="19" t="s">
        <v>100</v>
      </c>
    </row>
    <row r="2" spans="1:37" s="18" customFormat="1" ht="12.75">
      <c r="A2" s="53" t="s">
        <v>21</v>
      </c>
      <c r="B2" s="58">
        <v>9</v>
      </c>
      <c r="C2" s="103">
        <v>1</v>
      </c>
      <c r="D2" s="37">
        <v>4.5</v>
      </c>
      <c r="E2" s="58">
        <v>4.5</v>
      </c>
      <c r="F2" s="70">
        <v>2.5</v>
      </c>
      <c r="G2" s="38">
        <v>1</v>
      </c>
      <c r="H2" s="37">
        <v>1</v>
      </c>
      <c r="I2" s="58">
        <v>1</v>
      </c>
      <c r="J2" s="37">
        <v>1</v>
      </c>
      <c r="K2" s="37">
        <v>1</v>
      </c>
      <c r="L2" s="37">
        <v>1</v>
      </c>
      <c r="M2" s="37">
        <v>1</v>
      </c>
      <c r="N2" s="37"/>
      <c r="O2" s="37"/>
      <c r="P2" s="37">
        <v>7</v>
      </c>
      <c r="Q2" s="37">
        <v>1</v>
      </c>
      <c r="R2" s="37"/>
      <c r="S2" s="37">
        <v>1</v>
      </c>
      <c r="T2" s="37"/>
      <c r="U2" s="37">
        <v>2.5</v>
      </c>
      <c r="V2" s="37"/>
      <c r="W2" s="37">
        <v>1</v>
      </c>
      <c r="X2" s="37"/>
      <c r="Y2" s="37"/>
      <c r="Z2" s="37"/>
      <c r="AA2" s="37"/>
      <c r="AB2" s="37"/>
      <c r="AC2" s="37"/>
      <c r="AD2" s="37">
        <v>1</v>
      </c>
      <c r="AE2" s="37"/>
      <c r="AF2" s="37">
        <v>1</v>
      </c>
      <c r="AG2" s="37">
        <v>1</v>
      </c>
      <c r="AH2" s="37"/>
      <c r="AI2" s="37">
        <v>1</v>
      </c>
      <c r="AJ2" s="37">
        <v>1</v>
      </c>
      <c r="AK2" s="37">
        <v>1</v>
      </c>
    </row>
    <row r="3" spans="1:37" s="18" customFormat="1" ht="12.75">
      <c r="A3" s="51" t="s">
        <v>58</v>
      </c>
      <c r="B3" s="59">
        <v>9</v>
      </c>
      <c r="C3" s="104">
        <v>7</v>
      </c>
      <c r="D3" s="36"/>
      <c r="E3" s="59">
        <v>4.5</v>
      </c>
      <c r="F3" s="68">
        <v>4.5</v>
      </c>
      <c r="G3" s="39"/>
      <c r="H3" s="36"/>
      <c r="I3" s="36"/>
      <c r="J3" s="36">
        <v>1</v>
      </c>
      <c r="K3" s="36"/>
      <c r="L3" s="36">
        <v>3</v>
      </c>
      <c r="M3" s="36">
        <v>2</v>
      </c>
      <c r="N3" s="36"/>
      <c r="O3" s="36"/>
      <c r="P3" s="36"/>
      <c r="Q3" s="36"/>
      <c r="R3" s="36"/>
      <c r="S3" s="36">
        <v>1</v>
      </c>
      <c r="T3" s="36">
        <v>1</v>
      </c>
      <c r="U3" s="36"/>
      <c r="V3" s="36"/>
      <c r="W3" s="36">
        <v>1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>
        <v>1</v>
      </c>
      <c r="AJ3" s="36"/>
      <c r="AK3" s="36"/>
    </row>
    <row r="4" spans="1:37" s="18" customFormat="1" ht="12.75">
      <c r="A4" s="51" t="s">
        <v>3</v>
      </c>
      <c r="B4" s="59">
        <v>5</v>
      </c>
      <c r="C4" s="104">
        <v>2.5</v>
      </c>
      <c r="D4" s="36"/>
      <c r="E4" s="59"/>
      <c r="F4" s="68">
        <v>7</v>
      </c>
      <c r="G4" s="39"/>
      <c r="H4" s="36"/>
      <c r="I4" s="36"/>
      <c r="J4" s="36"/>
      <c r="K4" s="36"/>
      <c r="L4" s="36"/>
      <c r="M4" s="36">
        <v>4</v>
      </c>
      <c r="N4" s="36"/>
      <c r="O4" s="36"/>
      <c r="P4" s="36"/>
      <c r="Q4" s="36"/>
      <c r="R4" s="36"/>
      <c r="S4" s="36"/>
      <c r="T4" s="36">
        <v>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>
        <v>2.5</v>
      </c>
      <c r="AI4" s="36"/>
      <c r="AJ4" s="36"/>
      <c r="AK4" s="36"/>
    </row>
    <row r="5" spans="1:37" s="18" customFormat="1" ht="12.75">
      <c r="A5" s="51" t="s">
        <v>23</v>
      </c>
      <c r="B5" s="59">
        <v>5</v>
      </c>
      <c r="C5" s="104">
        <v>1</v>
      </c>
      <c r="D5" s="36">
        <v>3</v>
      </c>
      <c r="E5" s="59">
        <v>3</v>
      </c>
      <c r="F5" s="68"/>
      <c r="G5" s="39"/>
      <c r="H5" s="36">
        <v>7</v>
      </c>
      <c r="I5" s="36"/>
      <c r="J5" s="36"/>
      <c r="K5" s="36"/>
      <c r="L5" s="36"/>
      <c r="M5" s="36"/>
      <c r="N5" s="36">
        <v>1</v>
      </c>
      <c r="O5" s="36"/>
      <c r="P5" s="36"/>
      <c r="Q5" s="36">
        <v>1</v>
      </c>
      <c r="R5" s="36">
        <v>9</v>
      </c>
      <c r="S5" s="36">
        <v>1</v>
      </c>
      <c r="T5" s="36"/>
      <c r="U5" s="36"/>
      <c r="V5" s="36"/>
      <c r="W5" s="36"/>
      <c r="X5" s="36"/>
      <c r="Y5" s="36"/>
      <c r="Z5" s="36"/>
      <c r="AA5" s="36"/>
      <c r="AB5" s="36">
        <v>3</v>
      </c>
      <c r="AC5" s="36">
        <v>1</v>
      </c>
      <c r="AD5" s="36"/>
      <c r="AE5" s="36"/>
      <c r="AF5" s="36">
        <v>1</v>
      </c>
      <c r="AG5" s="36"/>
      <c r="AH5" s="36"/>
      <c r="AI5" s="36"/>
      <c r="AJ5" s="36"/>
      <c r="AK5" s="36"/>
    </row>
    <row r="6" spans="1:37" s="18" customFormat="1" ht="12.75">
      <c r="A6" s="51" t="s">
        <v>13</v>
      </c>
      <c r="B6" s="59">
        <v>7</v>
      </c>
      <c r="C6" s="104">
        <v>1</v>
      </c>
      <c r="D6" s="36">
        <v>1</v>
      </c>
      <c r="E6" s="59">
        <v>1</v>
      </c>
      <c r="F6" s="68"/>
      <c r="G6" s="39">
        <v>5</v>
      </c>
      <c r="H6" s="36"/>
      <c r="I6" s="36"/>
      <c r="J6" s="36"/>
      <c r="K6" s="36">
        <v>1</v>
      </c>
      <c r="L6" s="36">
        <v>1</v>
      </c>
      <c r="M6" s="36">
        <v>1</v>
      </c>
      <c r="N6" s="36">
        <v>3</v>
      </c>
      <c r="O6" s="36">
        <v>4</v>
      </c>
      <c r="P6" s="36"/>
      <c r="Q6" s="36">
        <v>2</v>
      </c>
      <c r="R6" s="36"/>
      <c r="S6" s="36">
        <v>1</v>
      </c>
      <c r="T6" s="36"/>
      <c r="U6" s="36"/>
      <c r="V6" s="36">
        <v>8</v>
      </c>
      <c r="W6" s="36"/>
      <c r="X6" s="36"/>
      <c r="Y6" s="36"/>
      <c r="Z6" s="36">
        <v>1</v>
      </c>
      <c r="AA6" s="36"/>
      <c r="AB6" s="36">
        <v>1</v>
      </c>
      <c r="AC6" s="36">
        <v>1</v>
      </c>
      <c r="AD6" s="36">
        <v>1</v>
      </c>
      <c r="AE6" s="36">
        <v>1</v>
      </c>
      <c r="AF6" s="36"/>
      <c r="AG6" s="36"/>
      <c r="AH6" s="36"/>
      <c r="AI6" s="36"/>
      <c r="AJ6" s="36"/>
      <c r="AK6" s="36"/>
    </row>
    <row r="7" spans="1:37" s="18" customFormat="1" ht="12.75">
      <c r="A7" s="51" t="s">
        <v>53</v>
      </c>
      <c r="B7" s="59">
        <v>9</v>
      </c>
      <c r="C7" s="104"/>
      <c r="D7" s="36"/>
      <c r="E7" s="59">
        <v>1</v>
      </c>
      <c r="F7" s="68"/>
      <c r="G7" s="39"/>
      <c r="H7" s="36"/>
      <c r="I7" s="36"/>
      <c r="J7" s="36">
        <v>1</v>
      </c>
      <c r="K7" s="36">
        <v>2.5</v>
      </c>
      <c r="L7" s="36">
        <v>1</v>
      </c>
      <c r="M7" s="36"/>
      <c r="N7" s="36"/>
      <c r="O7" s="36">
        <v>7</v>
      </c>
      <c r="P7" s="36">
        <v>1</v>
      </c>
      <c r="Q7" s="36">
        <v>4</v>
      </c>
      <c r="R7" s="36"/>
      <c r="S7" s="36"/>
      <c r="T7" s="36"/>
      <c r="U7" s="36"/>
      <c r="V7" s="36"/>
      <c r="W7" s="36"/>
      <c r="X7" s="36"/>
      <c r="Y7" s="36"/>
      <c r="Z7" s="36">
        <v>5</v>
      </c>
      <c r="AA7" s="36"/>
      <c r="AB7" s="36"/>
      <c r="AC7" s="36"/>
      <c r="AD7" s="36"/>
      <c r="AE7" s="36">
        <v>2.5</v>
      </c>
      <c r="AF7" s="36"/>
      <c r="AG7" s="36"/>
      <c r="AH7" s="36"/>
      <c r="AI7" s="36"/>
      <c r="AJ7" s="36"/>
      <c r="AK7" s="36"/>
    </row>
    <row r="8" spans="1:37" s="18" customFormat="1" ht="12.75">
      <c r="A8" s="51" t="s">
        <v>131</v>
      </c>
      <c r="B8" s="59"/>
      <c r="C8" s="104"/>
      <c r="D8" s="36">
        <v>9</v>
      </c>
      <c r="E8" s="59"/>
      <c r="F8" s="68"/>
      <c r="G8" s="39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18" customFormat="1" ht="12.75">
      <c r="A9" s="51" t="s">
        <v>129</v>
      </c>
      <c r="B9" s="59">
        <v>4</v>
      </c>
      <c r="C9" s="104"/>
      <c r="D9" s="36">
        <v>7</v>
      </c>
      <c r="E9" s="59">
        <v>3</v>
      </c>
      <c r="F9" s="68"/>
      <c r="G9" s="39">
        <v>9</v>
      </c>
      <c r="H9" s="36"/>
      <c r="I9" s="36"/>
      <c r="J9" s="36"/>
      <c r="K9" s="36"/>
      <c r="L9" s="36"/>
      <c r="M9" s="36"/>
      <c r="N9" s="36">
        <v>2</v>
      </c>
      <c r="O9" s="36"/>
      <c r="P9" s="36"/>
      <c r="Q9" s="36">
        <v>1</v>
      </c>
      <c r="R9" s="36"/>
      <c r="S9" s="36"/>
      <c r="T9" s="36"/>
      <c r="U9" s="36"/>
      <c r="V9" s="36"/>
      <c r="W9" s="36">
        <v>1</v>
      </c>
      <c r="X9" s="36">
        <v>1</v>
      </c>
      <c r="Y9" s="36">
        <v>5</v>
      </c>
      <c r="Z9" s="36"/>
      <c r="AA9" s="36">
        <v>1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s="18" customFormat="1" ht="12.75">
      <c r="A10" s="51" t="s">
        <v>1</v>
      </c>
      <c r="B10" s="59">
        <v>1</v>
      </c>
      <c r="C10" s="104">
        <v>2</v>
      </c>
      <c r="D10" s="36">
        <v>7</v>
      </c>
      <c r="E10" s="59">
        <v>1</v>
      </c>
      <c r="F10" s="68"/>
      <c r="G10" s="39">
        <v>9</v>
      </c>
      <c r="H10" s="36">
        <v>5</v>
      </c>
      <c r="I10" s="36"/>
      <c r="J10" s="36"/>
      <c r="K10" s="36"/>
      <c r="L10" s="36"/>
      <c r="M10" s="36">
        <v>1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>
        <v>4</v>
      </c>
      <c r="AB10" s="36"/>
      <c r="AC10" s="36">
        <v>3</v>
      </c>
      <c r="AD10" s="36"/>
      <c r="AE10" s="36">
        <v>1</v>
      </c>
      <c r="AF10" s="36"/>
      <c r="AG10" s="36"/>
      <c r="AH10" s="36"/>
      <c r="AI10" s="36"/>
      <c r="AJ10" s="36"/>
      <c r="AK10" s="36"/>
    </row>
    <row r="11" spans="1:37" s="18" customFormat="1" ht="12.75">
      <c r="A11" s="52" t="s">
        <v>10</v>
      </c>
      <c r="B11" s="59">
        <v>9</v>
      </c>
      <c r="C11" s="104">
        <v>5</v>
      </c>
      <c r="D11" s="36"/>
      <c r="E11" s="59">
        <v>1</v>
      </c>
      <c r="F11" s="68"/>
      <c r="G11" s="39"/>
      <c r="H11" s="36"/>
      <c r="I11" s="36">
        <v>4</v>
      </c>
      <c r="J11" s="36">
        <v>7</v>
      </c>
      <c r="K11" s="36"/>
      <c r="L11" s="36"/>
      <c r="M11" s="36"/>
      <c r="N11" s="36"/>
      <c r="O11" s="36"/>
      <c r="P11" s="36">
        <v>1</v>
      </c>
      <c r="Q11" s="36"/>
      <c r="R11" s="36"/>
      <c r="S11" s="36"/>
      <c r="T11" s="36"/>
      <c r="U11" s="36">
        <v>1</v>
      </c>
      <c r="V11" s="36"/>
      <c r="W11" s="36"/>
      <c r="X11" s="36"/>
      <c r="Y11" s="36"/>
      <c r="Z11" s="36"/>
      <c r="AA11" s="36"/>
      <c r="AB11" s="36"/>
      <c r="AC11" s="36"/>
      <c r="AD11" s="36">
        <v>3</v>
      </c>
      <c r="AE11" s="36"/>
      <c r="AF11" s="36"/>
      <c r="AG11" s="36">
        <v>2</v>
      </c>
      <c r="AH11" s="36"/>
      <c r="AI11" s="36"/>
      <c r="AJ11" s="36"/>
      <c r="AK11" s="36"/>
    </row>
    <row r="12" spans="1:37" s="18" customFormat="1" ht="12.75">
      <c r="A12" s="51" t="s">
        <v>14</v>
      </c>
      <c r="B12" s="59"/>
      <c r="C12" s="104"/>
      <c r="D12" s="36"/>
      <c r="E12" s="59"/>
      <c r="F12" s="68"/>
      <c r="G12" s="39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18" customFormat="1" ht="12.75">
      <c r="A13" s="51" t="s">
        <v>15</v>
      </c>
      <c r="B13" s="59"/>
      <c r="C13" s="104">
        <v>7</v>
      </c>
      <c r="D13" s="36"/>
      <c r="E13" s="59">
        <v>1</v>
      </c>
      <c r="F13" s="68"/>
      <c r="G13" s="39">
        <v>1</v>
      </c>
      <c r="H13" s="36">
        <v>1</v>
      </c>
      <c r="I13" s="36">
        <v>5</v>
      </c>
      <c r="J13" s="36">
        <v>4</v>
      </c>
      <c r="K13" s="36">
        <v>9</v>
      </c>
      <c r="L13" s="36">
        <v>1</v>
      </c>
      <c r="M13" s="36">
        <v>3</v>
      </c>
      <c r="N13" s="36"/>
      <c r="O13" s="36"/>
      <c r="P13" s="36"/>
      <c r="Q13" s="36"/>
      <c r="R13" s="36"/>
      <c r="S13" s="36">
        <v>2.5</v>
      </c>
      <c r="T13" s="36"/>
      <c r="U13" s="36">
        <v>1</v>
      </c>
      <c r="V13" s="36"/>
      <c r="W13" s="36"/>
      <c r="X13" s="36"/>
      <c r="Y13" s="36">
        <v>1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18" customFormat="1" ht="12.75">
      <c r="A14" s="51" t="s">
        <v>0</v>
      </c>
      <c r="B14" s="59"/>
      <c r="C14" s="104">
        <v>2.5</v>
      </c>
      <c r="D14" s="36">
        <v>7</v>
      </c>
      <c r="E14" s="59">
        <v>1</v>
      </c>
      <c r="F14" s="68">
        <v>2.5</v>
      </c>
      <c r="G14" s="39"/>
      <c r="H14" s="36"/>
      <c r="I14" s="36">
        <v>9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>
        <v>4</v>
      </c>
      <c r="X14" s="36">
        <v>5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18" customFormat="1" ht="12.75">
      <c r="A15" s="51" t="s">
        <v>2</v>
      </c>
      <c r="B15" s="59">
        <v>9</v>
      </c>
      <c r="C15" s="104">
        <v>7</v>
      </c>
      <c r="D15" s="36"/>
      <c r="E15" s="59">
        <v>5</v>
      </c>
      <c r="F15" s="68">
        <v>1</v>
      </c>
      <c r="G15" s="39"/>
      <c r="H15" s="36"/>
      <c r="I15" s="36"/>
      <c r="J15" s="36"/>
      <c r="K15" s="36">
        <v>3</v>
      </c>
      <c r="L15" s="36"/>
      <c r="M15" s="36"/>
      <c r="N15" s="36">
        <v>1</v>
      </c>
      <c r="O15" s="36"/>
      <c r="P15" s="36">
        <v>3</v>
      </c>
      <c r="Q15" s="36">
        <v>1</v>
      </c>
      <c r="R15" s="36"/>
      <c r="S15" s="36">
        <v>3</v>
      </c>
      <c r="T15" s="36"/>
      <c r="U15" s="36"/>
      <c r="V15" s="36">
        <v>1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18" customFormat="1" ht="12.75">
      <c r="A16" s="51" t="s">
        <v>5</v>
      </c>
      <c r="B16" s="59">
        <v>9</v>
      </c>
      <c r="C16" s="104">
        <v>1</v>
      </c>
      <c r="D16" s="36"/>
      <c r="E16" s="59">
        <v>5</v>
      </c>
      <c r="F16" s="68">
        <v>7</v>
      </c>
      <c r="G16" s="39"/>
      <c r="H16" s="36"/>
      <c r="I16" s="36"/>
      <c r="J16" s="36">
        <v>4</v>
      </c>
      <c r="K16" s="36"/>
      <c r="L16" s="36">
        <v>2</v>
      </c>
      <c r="M16" s="36">
        <v>1</v>
      </c>
      <c r="N16" s="36"/>
      <c r="O16" s="36">
        <v>1</v>
      </c>
      <c r="P16" s="36"/>
      <c r="Q16" s="36"/>
      <c r="R16" s="36"/>
      <c r="S16" s="36"/>
      <c r="T16" s="36"/>
      <c r="U16" s="36">
        <v>3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18" customFormat="1" ht="12.75">
      <c r="A17" s="51" t="s">
        <v>59</v>
      </c>
      <c r="B17" s="59">
        <v>9</v>
      </c>
      <c r="C17" s="104">
        <v>5</v>
      </c>
      <c r="D17" s="36"/>
      <c r="E17" s="59">
        <v>4</v>
      </c>
      <c r="F17" s="68">
        <v>3</v>
      </c>
      <c r="G17" s="39"/>
      <c r="H17" s="36"/>
      <c r="I17" s="36"/>
      <c r="J17" s="36">
        <v>1</v>
      </c>
      <c r="K17" s="36"/>
      <c r="L17" s="36">
        <v>7</v>
      </c>
      <c r="M17" s="36">
        <v>1</v>
      </c>
      <c r="N17" s="36"/>
      <c r="O17" s="36"/>
      <c r="P17" s="36"/>
      <c r="Q17" s="36"/>
      <c r="R17" s="36"/>
      <c r="S17" s="36"/>
      <c r="T17" s="36"/>
      <c r="U17" s="36">
        <v>2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18" customFormat="1" ht="12.75">
      <c r="A18" s="51" t="s">
        <v>6</v>
      </c>
      <c r="B18" s="59">
        <v>9</v>
      </c>
      <c r="C18" s="104">
        <v>1</v>
      </c>
      <c r="D18" s="36"/>
      <c r="E18" s="59">
        <v>3</v>
      </c>
      <c r="F18" s="68">
        <v>4</v>
      </c>
      <c r="G18" s="39"/>
      <c r="H18" s="36">
        <v>5</v>
      </c>
      <c r="I18" s="36"/>
      <c r="J18" s="36"/>
      <c r="K18" s="36">
        <v>1</v>
      </c>
      <c r="L18" s="36"/>
      <c r="M18" s="36"/>
      <c r="N18" s="36">
        <v>7</v>
      </c>
      <c r="O18" s="36"/>
      <c r="P18" s="36"/>
      <c r="Q18" s="36">
        <v>1</v>
      </c>
      <c r="R18" s="36">
        <v>2</v>
      </c>
      <c r="S18" s="36">
        <v>1</v>
      </c>
      <c r="T18" s="36"/>
      <c r="U18" s="36"/>
      <c r="V18" s="36"/>
      <c r="W18" s="36"/>
      <c r="X18" s="36"/>
      <c r="Y18" s="36"/>
      <c r="Z18" s="36"/>
      <c r="AA18" s="36"/>
      <c r="AB18" s="36">
        <v>1</v>
      </c>
      <c r="AC18" s="36"/>
      <c r="AD18" s="36"/>
      <c r="AE18" s="36"/>
      <c r="AF18" s="36">
        <v>1</v>
      </c>
      <c r="AG18" s="36"/>
      <c r="AH18" s="36"/>
      <c r="AI18" s="36"/>
      <c r="AJ18" s="36"/>
      <c r="AK18" s="36"/>
    </row>
    <row r="19" spans="1:37" s="12" customFormat="1" ht="12.75">
      <c r="A19" s="54" t="s">
        <v>12</v>
      </c>
      <c r="B19" s="63">
        <f aca="true" t="shared" si="0" ref="B19:AK19">SUM(B2:B18)</f>
        <v>94</v>
      </c>
      <c r="C19" s="65">
        <f t="shared" si="0"/>
        <v>43</v>
      </c>
      <c r="D19" s="21">
        <f t="shared" si="0"/>
        <v>38.5</v>
      </c>
      <c r="E19" s="64">
        <f t="shared" si="0"/>
        <v>38</v>
      </c>
      <c r="F19" s="63">
        <f t="shared" si="0"/>
        <v>31.5</v>
      </c>
      <c r="G19" s="22">
        <f t="shared" si="0"/>
        <v>25</v>
      </c>
      <c r="H19" s="21">
        <f t="shared" si="0"/>
        <v>19</v>
      </c>
      <c r="I19" s="21">
        <f t="shared" si="0"/>
        <v>19</v>
      </c>
      <c r="J19" s="21">
        <f t="shared" si="0"/>
        <v>19</v>
      </c>
      <c r="K19" s="21">
        <f t="shared" si="0"/>
        <v>17.5</v>
      </c>
      <c r="L19" s="21">
        <f t="shared" si="0"/>
        <v>16</v>
      </c>
      <c r="M19" s="21">
        <f t="shared" si="0"/>
        <v>14</v>
      </c>
      <c r="N19" s="21">
        <f t="shared" si="0"/>
        <v>14</v>
      </c>
      <c r="O19" s="21">
        <f t="shared" si="0"/>
        <v>12</v>
      </c>
      <c r="P19" s="21">
        <f t="shared" si="0"/>
        <v>12</v>
      </c>
      <c r="Q19" s="21">
        <f t="shared" si="0"/>
        <v>11</v>
      </c>
      <c r="R19" s="21">
        <f t="shared" si="0"/>
        <v>11</v>
      </c>
      <c r="S19" s="21">
        <f t="shared" si="0"/>
        <v>10.5</v>
      </c>
      <c r="T19" s="21">
        <f t="shared" si="0"/>
        <v>10</v>
      </c>
      <c r="U19" s="21">
        <f t="shared" si="0"/>
        <v>9.5</v>
      </c>
      <c r="V19" s="21">
        <f t="shared" si="0"/>
        <v>9</v>
      </c>
      <c r="W19" s="21">
        <f t="shared" si="0"/>
        <v>7</v>
      </c>
      <c r="X19" s="21">
        <f t="shared" si="0"/>
        <v>6</v>
      </c>
      <c r="Y19" s="21">
        <f t="shared" si="0"/>
        <v>6</v>
      </c>
      <c r="Z19" s="21">
        <f t="shared" si="0"/>
        <v>6</v>
      </c>
      <c r="AA19" s="21">
        <f t="shared" si="0"/>
        <v>5</v>
      </c>
      <c r="AB19" s="21">
        <f t="shared" si="0"/>
        <v>5</v>
      </c>
      <c r="AC19" s="21">
        <f t="shared" si="0"/>
        <v>5</v>
      </c>
      <c r="AD19" s="21">
        <f t="shared" si="0"/>
        <v>5</v>
      </c>
      <c r="AE19" s="21">
        <f t="shared" si="0"/>
        <v>4.5</v>
      </c>
      <c r="AF19" s="21">
        <f t="shared" si="0"/>
        <v>3</v>
      </c>
      <c r="AG19" s="21">
        <f t="shared" si="0"/>
        <v>3</v>
      </c>
      <c r="AH19" s="21">
        <f t="shared" si="0"/>
        <v>2.5</v>
      </c>
      <c r="AI19" s="21">
        <f t="shared" si="0"/>
        <v>2</v>
      </c>
      <c r="AJ19" s="21">
        <f t="shared" si="0"/>
        <v>1</v>
      </c>
      <c r="AK19" s="21">
        <f t="shared" si="0"/>
        <v>1</v>
      </c>
    </row>
    <row r="20" spans="1:37" s="35" customFormat="1" ht="12.75">
      <c r="A20" s="69"/>
      <c r="B20" s="66"/>
      <c r="C20" s="67"/>
      <c r="D20" s="33"/>
      <c r="E20" s="66"/>
      <c r="F20" s="66"/>
      <c r="G20" s="3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73" customFormat="1" ht="15.75" thickBot="1">
      <c r="A21" s="40" t="s">
        <v>130</v>
      </c>
      <c r="B21" s="40">
        <v>1</v>
      </c>
      <c r="C21" s="83">
        <v>2</v>
      </c>
      <c r="D21" s="40">
        <v>3</v>
      </c>
      <c r="E21" s="80">
        <v>4</v>
      </c>
      <c r="F21" s="40">
        <v>5</v>
      </c>
      <c r="G21" s="101">
        <v>6</v>
      </c>
      <c r="H21" s="40">
        <v>7</v>
      </c>
      <c r="I21" s="40">
        <v>7</v>
      </c>
      <c r="J21" s="40">
        <v>7</v>
      </c>
      <c r="K21" s="40">
        <v>10</v>
      </c>
      <c r="L21" s="40">
        <v>11</v>
      </c>
      <c r="M21" s="40">
        <v>12</v>
      </c>
      <c r="N21" s="40">
        <v>12</v>
      </c>
      <c r="O21" s="40">
        <v>14</v>
      </c>
      <c r="P21" s="40">
        <v>14</v>
      </c>
      <c r="Q21" s="40">
        <v>16</v>
      </c>
      <c r="R21" s="40">
        <v>16</v>
      </c>
      <c r="S21" s="40">
        <v>18</v>
      </c>
      <c r="T21" s="40">
        <v>19</v>
      </c>
      <c r="U21" s="40">
        <v>20</v>
      </c>
      <c r="V21" s="40">
        <v>21</v>
      </c>
      <c r="W21" s="40">
        <v>22</v>
      </c>
      <c r="X21" s="40">
        <v>23</v>
      </c>
      <c r="Y21" s="40">
        <v>23</v>
      </c>
      <c r="Z21" s="40">
        <v>23</v>
      </c>
      <c r="AA21" s="40">
        <v>26</v>
      </c>
      <c r="AB21" s="40">
        <v>26</v>
      </c>
      <c r="AC21" s="40">
        <v>26</v>
      </c>
      <c r="AD21" s="40">
        <v>26</v>
      </c>
      <c r="AE21" s="40">
        <v>30</v>
      </c>
      <c r="AF21" s="40">
        <v>31</v>
      </c>
      <c r="AG21" s="40">
        <v>31</v>
      </c>
      <c r="AH21" s="40">
        <v>33</v>
      </c>
      <c r="AI21" s="40">
        <v>34</v>
      </c>
      <c r="AJ21" s="40">
        <v>35</v>
      </c>
      <c r="AK21" s="40">
        <v>35</v>
      </c>
    </row>
    <row r="22" spans="1:21" s="30" customFormat="1" ht="15.75">
      <c r="A22" s="26"/>
      <c r="B22" s="26"/>
      <c r="C22" s="44"/>
      <c r="E22" s="26"/>
      <c r="F22" s="26"/>
      <c r="J22" s="26"/>
      <c r="M22" s="26"/>
      <c r="Q22" s="26"/>
      <c r="S22" s="26"/>
      <c r="U22" s="26"/>
    </row>
    <row r="23" spans="1:21" s="30" customFormat="1" ht="15.75">
      <c r="A23" s="26"/>
      <c r="B23" s="26"/>
      <c r="C23" s="44"/>
      <c r="E23" s="26"/>
      <c r="F23" s="26"/>
      <c r="J23" s="26"/>
      <c r="M23" s="26"/>
      <c r="Q23" s="26"/>
      <c r="S23" s="26"/>
      <c r="U23" s="26"/>
    </row>
    <row r="24" spans="1:37" ht="12.75">
      <c r="A24" s="11"/>
      <c r="D24" s="1"/>
      <c r="G24" s="1"/>
      <c r="H24" s="1"/>
      <c r="I24" s="1"/>
      <c r="K24" s="1"/>
      <c r="L24" s="1"/>
      <c r="N24" s="1"/>
      <c r="O24" s="1"/>
      <c r="P24" s="1"/>
      <c r="R24" s="1"/>
      <c r="T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1"/>
      <c r="D25" s="1"/>
      <c r="G25" s="1"/>
      <c r="H25" s="1"/>
      <c r="I25" s="1"/>
      <c r="K25" s="1"/>
      <c r="L25" s="1"/>
      <c r="N25" s="1"/>
      <c r="O25" s="1"/>
      <c r="P25" s="1"/>
      <c r="R25" s="1"/>
      <c r="T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1"/>
      <c r="D26" s="1"/>
      <c r="G26" s="1"/>
      <c r="H26" s="1"/>
      <c r="I26" s="1"/>
      <c r="K26" s="1"/>
      <c r="L26" s="1"/>
      <c r="N26" s="1"/>
      <c r="O26" s="1"/>
      <c r="P26" s="1"/>
      <c r="R26" s="1"/>
      <c r="T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1"/>
      <c r="D27" s="1"/>
      <c r="G27" s="1"/>
      <c r="H27" s="1"/>
      <c r="I27" s="1"/>
      <c r="K27" s="1"/>
      <c r="L27" s="1"/>
      <c r="N27" s="1"/>
      <c r="O27" s="1"/>
      <c r="P27" s="1"/>
      <c r="R27" s="1"/>
      <c r="T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1"/>
      <c r="D28" s="1"/>
      <c r="G28" s="1"/>
      <c r="H28" s="1"/>
      <c r="I28" s="1"/>
      <c r="K28" s="1"/>
      <c r="L28" s="1"/>
      <c r="N28" s="1"/>
      <c r="O28" s="1"/>
      <c r="P28" s="1"/>
      <c r="R28" s="1"/>
      <c r="T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21" s="15" customFormat="1" ht="12.75">
      <c r="A29" s="14"/>
      <c r="B29" s="14"/>
      <c r="C29" s="44"/>
      <c r="E29" s="14"/>
      <c r="F29" s="14"/>
      <c r="J29" s="14"/>
      <c r="M29" s="14"/>
      <c r="Q29" s="14"/>
      <c r="S29" s="14"/>
      <c r="U29" s="14"/>
    </row>
    <row r="30" spans="1:21" s="18" customFormat="1" ht="12.75">
      <c r="A30" s="17"/>
      <c r="B30" s="17"/>
      <c r="C30" s="45"/>
      <c r="E30" s="17"/>
      <c r="F30" s="17"/>
      <c r="J30" s="17"/>
      <c r="M30" s="17"/>
      <c r="Q30" s="17"/>
      <c r="S30" s="17"/>
      <c r="U30" s="17"/>
    </row>
    <row r="31" spans="1:21" s="18" customFormat="1" ht="12.75">
      <c r="A31" s="17"/>
      <c r="B31" s="17"/>
      <c r="C31" s="45"/>
      <c r="E31" s="17"/>
      <c r="F31" s="17"/>
      <c r="J31" s="17"/>
      <c r="M31" s="17"/>
      <c r="Q31" s="17"/>
      <c r="S31" s="17"/>
      <c r="U31" s="17"/>
    </row>
    <row r="32" spans="1:21" s="18" customFormat="1" ht="12.75">
      <c r="A32" s="17"/>
      <c r="B32" s="17"/>
      <c r="C32" s="45"/>
      <c r="E32" s="17"/>
      <c r="F32" s="17"/>
      <c r="J32" s="17"/>
      <c r="M32" s="17"/>
      <c r="Q32" s="17"/>
      <c r="S32" s="17"/>
      <c r="U32" s="17"/>
    </row>
    <row r="33" spans="1:21" s="18" customFormat="1" ht="12.75">
      <c r="A33" s="17"/>
      <c r="B33" s="17"/>
      <c r="C33" s="45"/>
      <c r="E33" s="17"/>
      <c r="F33" s="17"/>
      <c r="J33" s="17"/>
      <c r="M33" s="17"/>
      <c r="Q33" s="17"/>
      <c r="S33" s="17"/>
      <c r="U33" s="17"/>
    </row>
    <row r="34" spans="1:21" s="18" customFormat="1" ht="12.75">
      <c r="A34" s="17"/>
      <c r="B34" s="17"/>
      <c r="C34" s="45"/>
      <c r="E34" s="17"/>
      <c r="F34" s="17"/>
      <c r="J34" s="17"/>
      <c r="M34" s="17"/>
      <c r="Q34" s="17"/>
      <c r="S34" s="17"/>
      <c r="U34" s="17"/>
    </row>
    <row r="35" spans="1:21" s="18" customFormat="1" ht="12.75">
      <c r="A35" s="17"/>
      <c r="B35" s="17"/>
      <c r="C35" s="45"/>
      <c r="E35" s="17"/>
      <c r="F35" s="17"/>
      <c r="J35" s="17"/>
      <c r="M35" s="17"/>
      <c r="Q35" s="17"/>
      <c r="S35" s="17"/>
      <c r="U35" s="17"/>
    </row>
    <row r="36" spans="1:21" s="18" customFormat="1" ht="12.75">
      <c r="A36" s="17"/>
      <c r="B36" s="17"/>
      <c r="C36" s="45"/>
      <c r="E36" s="17"/>
      <c r="F36" s="17"/>
      <c r="J36" s="17"/>
      <c r="M36" s="17"/>
      <c r="Q36" s="17"/>
      <c r="S36" s="17"/>
      <c r="U36" s="17"/>
    </row>
    <row r="37" spans="1:21" s="18" customFormat="1" ht="12.75">
      <c r="A37" s="17"/>
      <c r="B37" s="17"/>
      <c r="C37" s="45"/>
      <c r="E37" s="17"/>
      <c r="F37" s="17"/>
      <c r="J37" s="17"/>
      <c r="M37" s="17"/>
      <c r="Q37" s="17"/>
      <c r="S37" s="17"/>
      <c r="U37" s="17"/>
    </row>
    <row r="38" spans="1:21" s="18" customFormat="1" ht="12.75">
      <c r="A38" s="17"/>
      <c r="B38" s="17"/>
      <c r="C38" s="45"/>
      <c r="E38" s="17"/>
      <c r="F38" s="17"/>
      <c r="J38" s="17"/>
      <c r="M38" s="17"/>
      <c r="Q38" s="17"/>
      <c r="S38" s="17"/>
      <c r="U38" s="17"/>
    </row>
    <row r="39" spans="1:21" s="18" customFormat="1" ht="12.75">
      <c r="A39" s="17"/>
      <c r="B39" s="17"/>
      <c r="C39" s="45"/>
      <c r="E39" s="17"/>
      <c r="F39" s="17"/>
      <c r="J39" s="17"/>
      <c r="M39" s="17"/>
      <c r="Q39" s="17"/>
      <c r="S39" s="17"/>
      <c r="U39" s="17"/>
    </row>
    <row r="40" spans="1:21" s="18" customFormat="1" ht="12.75">
      <c r="A40" s="17"/>
      <c r="B40" s="17"/>
      <c r="C40" s="45"/>
      <c r="E40" s="17"/>
      <c r="F40" s="17"/>
      <c r="J40" s="17"/>
      <c r="M40" s="17"/>
      <c r="Q40" s="17"/>
      <c r="S40" s="17"/>
      <c r="U40" s="17"/>
    </row>
    <row r="41" spans="1:21" s="18" customFormat="1" ht="12.75">
      <c r="A41" s="17"/>
      <c r="B41" s="17"/>
      <c r="C41" s="45"/>
      <c r="E41" s="17"/>
      <c r="F41" s="17"/>
      <c r="J41" s="17"/>
      <c r="M41" s="17"/>
      <c r="Q41" s="17"/>
      <c r="S41" s="17"/>
      <c r="U41" s="17"/>
    </row>
    <row r="42" spans="1:21" s="18" customFormat="1" ht="12.75">
      <c r="A42" s="17"/>
      <c r="B42" s="17"/>
      <c r="C42" s="45"/>
      <c r="E42" s="17"/>
      <c r="F42" s="17"/>
      <c r="J42" s="17"/>
      <c r="M42" s="17"/>
      <c r="Q42" s="17"/>
      <c r="S42" s="17"/>
      <c r="U42" s="17"/>
    </row>
    <row r="43" spans="1:21" s="18" customFormat="1" ht="12.75">
      <c r="A43" s="17"/>
      <c r="B43" s="17"/>
      <c r="C43" s="45"/>
      <c r="E43" s="17"/>
      <c r="F43" s="17"/>
      <c r="J43" s="17"/>
      <c r="M43" s="17"/>
      <c r="Q43" s="17"/>
      <c r="S43" s="17"/>
      <c r="U43" s="17"/>
    </row>
    <row r="44" spans="1:21" s="18" customFormat="1" ht="12.75">
      <c r="A44" s="17"/>
      <c r="B44" s="17"/>
      <c r="C44" s="45"/>
      <c r="E44" s="17"/>
      <c r="F44" s="17"/>
      <c r="J44" s="17"/>
      <c r="M44" s="17"/>
      <c r="Q44" s="17"/>
      <c r="S44" s="17"/>
      <c r="U44" s="17"/>
    </row>
    <row r="45" spans="1:21" s="29" customFormat="1" ht="15">
      <c r="A45" s="28"/>
      <c r="B45" s="28"/>
      <c r="C45" s="46"/>
      <c r="E45" s="28"/>
      <c r="F45" s="28"/>
      <c r="J45" s="28"/>
      <c r="M45" s="28"/>
      <c r="Q45" s="28"/>
      <c r="S45" s="28"/>
      <c r="U45" s="28"/>
    </row>
    <row r="46" spans="1:21" s="30" customFormat="1" ht="15.75">
      <c r="A46" s="26"/>
      <c r="B46" s="26"/>
      <c r="C46" s="44"/>
      <c r="E46" s="26"/>
      <c r="F46" s="26"/>
      <c r="J46" s="26"/>
      <c r="M46" s="26"/>
      <c r="Q46" s="26"/>
      <c r="S46" s="26"/>
      <c r="U46" s="26"/>
    </row>
    <row r="47" spans="1:21" s="32" customFormat="1" ht="15.75">
      <c r="A47" s="31"/>
      <c r="B47" s="31"/>
      <c r="C47" s="47"/>
      <c r="E47" s="31"/>
      <c r="F47" s="31"/>
      <c r="J47" s="31"/>
      <c r="M47" s="31"/>
      <c r="Q47" s="31"/>
      <c r="S47" s="31"/>
      <c r="U47" s="31"/>
    </row>
    <row r="48" spans="1:37" ht="12.75">
      <c r="A48" s="11"/>
      <c r="D48" s="1"/>
      <c r="G48" s="1"/>
      <c r="H48" s="1"/>
      <c r="I48" s="1"/>
      <c r="K48" s="1"/>
      <c r="L48" s="1"/>
      <c r="N48" s="1"/>
      <c r="O48" s="1"/>
      <c r="P48" s="1"/>
      <c r="R48" s="1"/>
      <c r="T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11"/>
      <c r="D49" s="1"/>
      <c r="G49" s="1"/>
      <c r="H49" s="1"/>
      <c r="I49" s="1"/>
      <c r="K49" s="1"/>
      <c r="L49" s="1"/>
      <c r="N49" s="1"/>
      <c r="O49" s="1"/>
      <c r="P49" s="1"/>
      <c r="R49" s="1"/>
      <c r="T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3:21" ht="12.75">
      <c r="C50" s="10"/>
      <c r="J50" s="11"/>
      <c r="S50" s="11"/>
      <c r="U50" s="11"/>
    </row>
    <row r="51" spans="3:21" ht="12.75">
      <c r="C51" s="10"/>
      <c r="J51" s="11"/>
      <c r="S51" s="11"/>
      <c r="U51" s="11"/>
    </row>
    <row r="52" spans="3:21" ht="12.75">
      <c r="C52" s="10"/>
      <c r="J52" s="11"/>
      <c r="S52" s="11"/>
      <c r="U52" s="11"/>
    </row>
    <row r="53" spans="1:21" ht="12.75">
      <c r="A53" s="16"/>
      <c r="C53" s="10"/>
      <c r="J53" s="11"/>
      <c r="S53" s="11"/>
      <c r="U53" s="11"/>
    </row>
    <row r="54" spans="1:21" ht="12.75">
      <c r="A54" s="16"/>
      <c r="C54" s="10"/>
      <c r="J54" s="11"/>
      <c r="S54" s="11"/>
      <c r="U54" s="11"/>
    </row>
    <row r="55" spans="1:21" ht="12.75">
      <c r="A55" s="13"/>
      <c r="C55" s="10"/>
      <c r="J55" s="11"/>
      <c r="S55" s="11"/>
      <c r="U55" s="11"/>
    </row>
    <row r="56" spans="1:21" ht="12.75">
      <c r="A56" s="13"/>
      <c r="C56" s="10"/>
      <c r="J56" s="11"/>
      <c r="S56" s="11"/>
      <c r="U56" s="11"/>
    </row>
    <row r="57" spans="1:21" ht="12.75">
      <c r="A57" s="13"/>
      <c r="C57" s="10"/>
      <c r="J57" s="11"/>
      <c r="S57" s="11"/>
      <c r="U57" s="11"/>
    </row>
    <row r="58" spans="1:21" ht="12.75">
      <c r="A58" s="13"/>
      <c r="C58" s="10"/>
      <c r="J58" s="11"/>
      <c r="S58" s="11"/>
      <c r="U58" s="11"/>
    </row>
    <row r="59" spans="1:21" ht="12.75">
      <c r="A59" s="13"/>
      <c r="C59" s="10"/>
      <c r="J59" s="11"/>
      <c r="S59" s="11"/>
      <c r="U59" s="11"/>
    </row>
    <row r="60" spans="1:21" ht="12.75">
      <c r="A60" s="16"/>
      <c r="C60" s="10"/>
      <c r="J60" s="11"/>
      <c r="S60" s="11"/>
      <c r="U60" s="11"/>
    </row>
    <row r="61" spans="1:21" ht="12.75">
      <c r="A61" s="16"/>
      <c r="C61" s="10"/>
      <c r="J61" s="11"/>
      <c r="S61" s="11"/>
      <c r="U61" s="11"/>
    </row>
    <row r="62" spans="1:21" ht="12.75">
      <c r="A62" s="13"/>
      <c r="C62" s="10"/>
      <c r="J62" s="11"/>
      <c r="S62" s="11"/>
      <c r="U62" s="11"/>
    </row>
    <row r="63" spans="3:21" ht="12.75">
      <c r="C63" s="10"/>
      <c r="J63" s="11"/>
      <c r="S63" s="11"/>
      <c r="U63" s="11"/>
    </row>
    <row r="64" spans="3:21" ht="12.75">
      <c r="C64" s="10"/>
      <c r="J64" s="11"/>
      <c r="S64" s="11"/>
      <c r="U64" s="11"/>
    </row>
    <row r="65" spans="3:21" ht="12.75">
      <c r="C65" s="10"/>
      <c r="J65" s="11"/>
      <c r="S65" s="11"/>
      <c r="U65" s="11"/>
    </row>
    <row r="66" spans="3:21" ht="12.75">
      <c r="C66" s="10"/>
      <c r="J66" s="11"/>
      <c r="S66" s="11"/>
      <c r="U66" s="11"/>
    </row>
    <row r="67" spans="3:21" ht="12.75">
      <c r="C67" s="10"/>
      <c r="J67" s="11"/>
      <c r="S67" s="11"/>
      <c r="U67" s="11"/>
    </row>
    <row r="68" spans="3:21" ht="12.75">
      <c r="C68" s="10"/>
      <c r="J68" s="11"/>
      <c r="S68" s="11"/>
      <c r="U68" s="11"/>
    </row>
    <row r="69" spans="3:21" ht="12.75">
      <c r="C69" s="10"/>
      <c r="J69" s="11"/>
      <c r="S69" s="11"/>
      <c r="U69" s="11"/>
    </row>
    <row r="70" spans="3:21" ht="12.75">
      <c r="C70" s="10"/>
      <c r="J70" s="11"/>
      <c r="S70" s="11"/>
      <c r="U70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0.625" style="9" customWidth="1"/>
    <col min="2" max="2" width="10.75390625" style="11" customWidth="1"/>
    <col min="3" max="4" width="10.75390625" style="2" customWidth="1"/>
    <col min="5" max="5" width="10.75390625" style="3" customWidth="1"/>
    <col min="6" max="21" width="10.75390625" style="2" customWidth="1"/>
    <col min="22" max="22" width="10.75390625" style="3" customWidth="1"/>
    <col min="23" max="37" width="10.75390625" style="2" customWidth="1"/>
    <col min="38" max="38" width="10.75390625" style="1" customWidth="1"/>
    <col min="39" max="16384" width="9.125" style="1" customWidth="1"/>
  </cols>
  <sheetData>
    <row r="1" spans="1:37" s="15" customFormat="1" ht="16.5" thickBot="1">
      <c r="A1" s="50" t="s">
        <v>47</v>
      </c>
      <c r="B1" s="57" t="s">
        <v>62</v>
      </c>
      <c r="C1" s="19" t="s">
        <v>123</v>
      </c>
      <c r="D1" s="77" t="s">
        <v>61</v>
      </c>
      <c r="E1" s="56" t="s">
        <v>26</v>
      </c>
      <c r="F1" s="71" t="s">
        <v>128</v>
      </c>
      <c r="G1" s="19" t="s">
        <v>57</v>
      </c>
      <c r="H1" s="19" t="s">
        <v>27</v>
      </c>
      <c r="I1" s="19" t="s">
        <v>125</v>
      </c>
      <c r="J1" s="19" t="s">
        <v>99</v>
      </c>
      <c r="K1" s="19" t="s">
        <v>126</v>
      </c>
      <c r="L1" s="19" t="s">
        <v>69</v>
      </c>
      <c r="M1" s="19" t="s">
        <v>72</v>
      </c>
      <c r="N1" s="19" t="s">
        <v>100</v>
      </c>
      <c r="O1" s="19" t="s">
        <v>63</v>
      </c>
      <c r="P1" s="19" t="s">
        <v>68</v>
      </c>
      <c r="Q1" s="19" t="s">
        <v>64</v>
      </c>
      <c r="R1" s="19" t="s">
        <v>98</v>
      </c>
      <c r="S1" s="19" t="s">
        <v>81</v>
      </c>
      <c r="T1" s="19" t="s">
        <v>71</v>
      </c>
      <c r="U1" s="19" t="s">
        <v>67</v>
      </c>
      <c r="V1" s="19" t="s">
        <v>127</v>
      </c>
      <c r="W1" s="19" t="s">
        <v>73</v>
      </c>
      <c r="X1" s="19" t="s">
        <v>70</v>
      </c>
      <c r="Y1" s="57" t="s">
        <v>77</v>
      </c>
      <c r="Z1" s="19" t="s">
        <v>124</v>
      </c>
      <c r="AA1" s="19" t="s">
        <v>75</v>
      </c>
      <c r="AB1" s="19" t="s">
        <v>65</v>
      </c>
      <c r="AC1" s="19" t="s">
        <v>28</v>
      </c>
      <c r="AD1" s="19" t="s">
        <v>74</v>
      </c>
      <c r="AE1" s="19" t="s">
        <v>102</v>
      </c>
      <c r="AF1" s="19" t="s">
        <v>78</v>
      </c>
      <c r="AG1" s="19" t="s">
        <v>101</v>
      </c>
      <c r="AH1" s="19" t="s">
        <v>76</v>
      </c>
      <c r="AI1" s="19" t="s">
        <v>97</v>
      </c>
      <c r="AJ1" s="19" t="s">
        <v>79</v>
      </c>
      <c r="AK1" s="19" t="s">
        <v>82</v>
      </c>
    </row>
    <row r="2" spans="1:37" s="18" customFormat="1" ht="12.75">
      <c r="A2" s="53" t="s">
        <v>21</v>
      </c>
      <c r="B2" s="58">
        <v>7</v>
      </c>
      <c r="C2" s="37"/>
      <c r="D2" s="70">
        <v>1</v>
      </c>
      <c r="E2" s="103">
        <v>4</v>
      </c>
      <c r="F2" s="70">
        <v>2</v>
      </c>
      <c r="G2" s="37">
        <v>5</v>
      </c>
      <c r="H2" s="37">
        <v>1</v>
      </c>
      <c r="I2" s="37">
        <v>1</v>
      </c>
      <c r="J2" s="37"/>
      <c r="K2" s="37"/>
      <c r="L2" s="37">
        <v>9</v>
      </c>
      <c r="M2" s="37">
        <v>1</v>
      </c>
      <c r="N2" s="37">
        <v>1</v>
      </c>
      <c r="O2" s="37">
        <v>1</v>
      </c>
      <c r="P2" s="37">
        <v>1</v>
      </c>
      <c r="Q2" s="37">
        <v>3</v>
      </c>
      <c r="R2" s="37"/>
      <c r="S2" s="37"/>
      <c r="T2" s="37">
        <v>1</v>
      </c>
      <c r="U2" s="37"/>
      <c r="V2" s="38">
        <v>1</v>
      </c>
      <c r="W2" s="37"/>
      <c r="X2" s="37">
        <v>1</v>
      </c>
      <c r="Y2" s="37"/>
      <c r="Z2" s="37"/>
      <c r="AA2" s="37">
        <v>1</v>
      </c>
      <c r="AB2" s="37"/>
      <c r="AC2" s="37">
        <v>1</v>
      </c>
      <c r="AD2" s="37">
        <v>1</v>
      </c>
      <c r="AE2" s="37"/>
      <c r="AF2" s="37">
        <v>1</v>
      </c>
      <c r="AG2" s="37"/>
      <c r="AH2" s="37"/>
      <c r="AI2" s="37"/>
      <c r="AJ2" s="37"/>
      <c r="AK2" s="37"/>
    </row>
    <row r="3" spans="1:37" s="18" customFormat="1" ht="12.75">
      <c r="A3" s="51" t="s">
        <v>58</v>
      </c>
      <c r="B3" s="59">
        <v>7</v>
      </c>
      <c r="C3" s="36"/>
      <c r="D3" s="68">
        <v>9</v>
      </c>
      <c r="E3" s="104">
        <v>5</v>
      </c>
      <c r="F3" s="68"/>
      <c r="G3" s="36">
        <v>4</v>
      </c>
      <c r="H3" s="36"/>
      <c r="I3" s="36">
        <v>1</v>
      </c>
      <c r="J3" s="36"/>
      <c r="K3" s="36"/>
      <c r="L3" s="36"/>
      <c r="M3" s="36"/>
      <c r="N3" s="36"/>
      <c r="O3" s="36"/>
      <c r="P3" s="36"/>
      <c r="Q3" s="36">
        <v>2</v>
      </c>
      <c r="R3" s="36"/>
      <c r="S3" s="36"/>
      <c r="T3" s="36"/>
      <c r="U3" s="36"/>
      <c r="V3" s="39"/>
      <c r="W3" s="36"/>
      <c r="X3" s="36"/>
      <c r="Y3" s="36"/>
      <c r="Z3" s="36"/>
      <c r="AA3" s="36">
        <v>1</v>
      </c>
      <c r="AB3" s="36">
        <v>3</v>
      </c>
      <c r="AC3" s="36">
        <v>1</v>
      </c>
      <c r="AD3" s="36"/>
      <c r="AE3" s="36"/>
      <c r="AF3" s="36"/>
      <c r="AG3" s="36"/>
      <c r="AH3" s="36"/>
      <c r="AI3" s="36"/>
      <c r="AJ3" s="36"/>
      <c r="AK3" s="36"/>
    </row>
    <row r="4" spans="1:37" s="18" customFormat="1" ht="12.75">
      <c r="A4" s="51" t="s">
        <v>3</v>
      </c>
      <c r="B4" s="59">
        <v>3</v>
      </c>
      <c r="C4" s="36"/>
      <c r="D4" s="68"/>
      <c r="E4" s="104">
        <v>4</v>
      </c>
      <c r="F4" s="68">
        <v>7</v>
      </c>
      <c r="G4" s="36"/>
      <c r="H4" s="36"/>
      <c r="I4" s="36">
        <v>9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>
        <v>5</v>
      </c>
      <c r="V4" s="39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8" customFormat="1" ht="12.75">
      <c r="A5" s="51" t="s">
        <v>24</v>
      </c>
      <c r="B5" s="59">
        <v>7</v>
      </c>
      <c r="C5" s="36">
        <v>1</v>
      </c>
      <c r="D5" s="68">
        <v>1</v>
      </c>
      <c r="E5" s="104"/>
      <c r="F5" s="68"/>
      <c r="G5" s="36"/>
      <c r="H5" s="36"/>
      <c r="I5" s="36">
        <v>5</v>
      </c>
      <c r="J5" s="36"/>
      <c r="K5" s="36"/>
      <c r="L5" s="36">
        <v>3</v>
      </c>
      <c r="M5" s="36"/>
      <c r="N5" s="36"/>
      <c r="O5" s="36">
        <v>9</v>
      </c>
      <c r="P5" s="36">
        <v>1</v>
      </c>
      <c r="Q5" s="36"/>
      <c r="R5" s="36"/>
      <c r="S5" s="36"/>
      <c r="T5" s="36">
        <v>2</v>
      </c>
      <c r="U5" s="36">
        <v>4</v>
      </c>
      <c r="V5" s="39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18" customFormat="1" ht="12.75">
      <c r="A6" s="51" t="s">
        <v>25</v>
      </c>
      <c r="B6" s="59"/>
      <c r="C6" s="36">
        <v>9</v>
      </c>
      <c r="D6" s="68"/>
      <c r="E6" s="104"/>
      <c r="F6" s="68"/>
      <c r="G6" s="36"/>
      <c r="H6" s="36">
        <v>5</v>
      </c>
      <c r="I6" s="36">
        <v>7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9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18" customFormat="1" ht="12.75">
      <c r="A7" s="51" t="s">
        <v>22</v>
      </c>
      <c r="B7" s="59">
        <v>1</v>
      </c>
      <c r="C7" s="36"/>
      <c r="D7" s="68">
        <v>1</v>
      </c>
      <c r="E7" s="104">
        <v>1</v>
      </c>
      <c r="F7" s="68">
        <v>1.5</v>
      </c>
      <c r="G7" s="36"/>
      <c r="H7" s="36"/>
      <c r="I7" s="36"/>
      <c r="J7" s="36">
        <v>9</v>
      </c>
      <c r="K7" s="36">
        <v>1</v>
      </c>
      <c r="L7" s="36"/>
      <c r="M7" s="36"/>
      <c r="N7" s="36">
        <v>7</v>
      </c>
      <c r="O7" s="36"/>
      <c r="P7" s="36">
        <v>5</v>
      </c>
      <c r="Q7" s="36">
        <v>1</v>
      </c>
      <c r="R7" s="36">
        <v>4</v>
      </c>
      <c r="S7" s="36"/>
      <c r="T7" s="36">
        <v>1</v>
      </c>
      <c r="U7" s="36"/>
      <c r="V7" s="39"/>
      <c r="W7" s="36"/>
      <c r="X7" s="36"/>
      <c r="Y7" s="36">
        <v>1</v>
      </c>
      <c r="Z7" s="36">
        <v>3</v>
      </c>
      <c r="AA7" s="36"/>
      <c r="AB7" s="36"/>
      <c r="AC7" s="36">
        <v>1</v>
      </c>
      <c r="AD7" s="36">
        <v>1.5</v>
      </c>
      <c r="AE7" s="36"/>
      <c r="AF7" s="36"/>
      <c r="AG7" s="36">
        <v>1</v>
      </c>
      <c r="AH7" s="36"/>
      <c r="AI7" s="36"/>
      <c r="AJ7" s="36"/>
      <c r="AK7" s="36"/>
    </row>
    <row r="8" spans="1:37" s="18" customFormat="1" ht="12.75">
      <c r="A8" s="51" t="s">
        <v>53</v>
      </c>
      <c r="B8" s="59">
        <v>1</v>
      </c>
      <c r="C8" s="36"/>
      <c r="D8" s="68">
        <v>2.5</v>
      </c>
      <c r="E8" s="104">
        <v>1</v>
      </c>
      <c r="F8" s="68">
        <v>5</v>
      </c>
      <c r="G8" s="36"/>
      <c r="H8" s="36"/>
      <c r="I8" s="36"/>
      <c r="J8" s="36">
        <v>7</v>
      </c>
      <c r="K8" s="36"/>
      <c r="L8" s="36"/>
      <c r="M8" s="36">
        <v>2.5</v>
      </c>
      <c r="N8" s="36">
        <v>9</v>
      </c>
      <c r="O8" s="36"/>
      <c r="P8" s="36"/>
      <c r="Q8" s="36"/>
      <c r="R8" s="36">
        <v>1</v>
      </c>
      <c r="S8" s="36"/>
      <c r="T8" s="36"/>
      <c r="U8" s="36"/>
      <c r="V8" s="39"/>
      <c r="W8" s="36"/>
      <c r="X8" s="36">
        <v>4</v>
      </c>
      <c r="Y8" s="36"/>
      <c r="Z8" s="36">
        <v>1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18" customFormat="1" ht="12.75">
      <c r="A9" s="51" t="s">
        <v>131</v>
      </c>
      <c r="B9" s="59">
        <v>7</v>
      </c>
      <c r="C9" s="36"/>
      <c r="D9" s="68"/>
      <c r="E9" s="104"/>
      <c r="F9" s="68"/>
      <c r="G9" s="36"/>
      <c r="H9" s="36"/>
      <c r="I9" s="36"/>
      <c r="J9" s="36"/>
      <c r="K9" s="36">
        <v>9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9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s="18" customFormat="1" ht="12.75">
      <c r="A10" s="51" t="s">
        <v>129</v>
      </c>
      <c r="B10" s="59">
        <v>5</v>
      </c>
      <c r="C10" s="36">
        <v>7</v>
      </c>
      <c r="D10" s="68">
        <v>3</v>
      </c>
      <c r="E10" s="104"/>
      <c r="F10" s="68"/>
      <c r="G10" s="36"/>
      <c r="H10" s="36"/>
      <c r="I10" s="36"/>
      <c r="J10" s="36"/>
      <c r="K10" s="36">
        <v>9</v>
      </c>
      <c r="L10" s="36"/>
      <c r="M10" s="36"/>
      <c r="N10" s="36"/>
      <c r="O10" s="36"/>
      <c r="P10" s="36"/>
      <c r="Q10" s="36"/>
      <c r="R10" s="36"/>
      <c r="S10" s="36">
        <v>2</v>
      </c>
      <c r="T10" s="36"/>
      <c r="U10" s="36"/>
      <c r="V10" s="39">
        <v>4</v>
      </c>
      <c r="W10" s="36"/>
      <c r="X10" s="36"/>
      <c r="Y10" s="36"/>
      <c r="Z10" s="36">
        <v>1</v>
      </c>
      <c r="AA10" s="36"/>
      <c r="AB10" s="36"/>
      <c r="AC10" s="36"/>
      <c r="AD10" s="36"/>
      <c r="AE10" s="36">
        <v>1</v>
      </c>
      <c r="AF10" s="36"/>
      <c r="AG10" s="36"/>
      <c r="AH10" s="36"/>
      <c r="AI10" s="36"/>
      <c r="AJ10" s="36"/>
      <c r="AK10" s="36"/>
    </row>
    <row r="11" spans="1:37" s="18" customFormat="1" ht="12.75">
      <c r="A11" s="51" t="s">
        <v>1</v>
      </c>
      <c r="B11" s="59"/>
      <c r="C11" s="36">
        <v>3</v>
      </c>
      <c r="D11" s="68">
        <v>1</v>
      </c>
      <c r="E11" s="104"/>
      <c r="F11" s="68">
        <v>2</v>
      </c>
      <c r="G11" s="36">
        <v>1</v>
      </c>
      <c r="H11" s="36"/>
      <c r="I11" s="36"/>
      <c r="J11" s="36">
        <v>5</v>
      </c>
      <c r="K11" s="36"/>
      <c r="L11" s="36"/>
      <c r="M11" s="36">
        <v>9</v>
      </c>
      <c r="N11" s="36"/>
      <c r="O11" s="36"/>
      <c r="P11" s="36"/>
      <c r="Q11" s="36">
        <v>1</v>
      </c>
      <c r="R11" s="36"/>
      <c r="S11" s="36">
        <v>7</v>
      </c>
      <c r="T11" s="36"/>
      <c r="U11" s="36"/>
      <c r="V11" s="39"/>
      <c r="W11" s="36"/>
      <c r="X11" s="36"/>
      <c r="Y11" s="36">
        <v>4</v>
      </c>
      <c r="Z11" s="36"/>
      <c r="AA11" s="36">
        <v>1</v>
      </c>
      <c r="AB11" s="36"/>
      <c r="AC11" s="36"/>
      <c r="AD11" s="36"/>
      <c r="AE11" s="36"/>
      <c r="AF11" s="36"/>
      <c r="AG11" s="36"/>
      <c r="AH11" s="36">
        <v>1</v>
      </c>
      <c r="AI11" s="36"/>
      <c r="AJ11" s="36"/>
      <c r="AK11" s="36"/>
    </row>
    <row r="12" spans="1:37" s="18" customFormat="1" ht="12.75">
      <c r="A12" s="51" t="s">
        <v>10</v>
      </c>
      <c r="B12" s="59">
        <v>9</v>
      </c>
      <c r="C12" s="36">
        <v>4</v>
      </c>
      <c r="D12" s="68">
        <v>7</v>
      </c>
      <c r="E12" s="104"/>
      <c r="F12" s="68"/>
      <c r="G12" s="36">
        <v>2</v>
      </c>
      <c r="H12" s="36">
        <v>3</v>
      </c>
      <c r="I12" s="36"/>
      <c r="J12" s="36"/>
      <c r="K12" s="36"/>
      <c r="L12" s="36">
        <v>1</v>
      </c>
      <c r="M12" s="36"/>
      <c r="N12" s="36"/>
      <c r="O12" s="36"/>
      <c r="P12" s="36"/>
      <c r="Q12" s="36"/>
      <c r="R12" s="36"/>
      <c r="S12" s="36"/>
      <c r="T12" s="36">
        <v>5</v>
      </c>
      <c r="U12" s="36"/>
      <c r="V12" s="39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18" customFormat="1" ht="12.75">
      <c r="A13" s="51" t="s">
        <v>14</v>
      </c>
      <c r="B13" s="59"/>
      <c r="C13" s="36"/>
      <c r="D13" s="68"/>
      <c r="E13" s="104"/>
      <c r="F13" s="6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9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18" customFormat="1" ht="12.75">
      <c r="A14" s="51" t="s">
        <v>15</v>
      </c>
      <c r="B14" s="59"/>
      <c r="C14" s="36">
        <v>9</v>
      </c>
      <c r="D14" s="68">
        <v>1</v>
      </c>
      <c r="E14" s="104"/>
      <c r="F14" s="68"/>
      <c r="G14" s="36">
        <v>2</v>
      </c>
      <c r="H14" s="36"/>
      <c r="I14" s="36"/>
      <c r="J14" s="36"/>
      <c r="K14" s="36"/>
      <c r="L14" s="36"/>
      <c r="M14" s="36">
        <v>5</v>
      </c>
      <c r="N14" s="36"/>
      <c r="O14" s="36"/>
      <c r="P14" s="36"/>
      <c r="Q14" s="36">
        <v>4</v>
      </c>
      <c r="R14" s="36">
        <v>7</v>
      </c>
      <c r="S14" s="36"/>
      <c r="T14" s="36">
        <v>1</v>
      </c>
      <c r="U14" s="36"/>
      <c r="V14" s="39">
        <v>3</v>
      </c>
      <c r="W14" s="36"/>
      <c r="X14" s="36"/>
      <c r="Y14" s="36"/>
      <c r="Z14" s="36"/>
      <c r="AA14" s="36"/>
      <c r="AB14" s="36"/>
      <c r="AC14" s="36"/>
      <c r="AD14" s="36"/>
      <c r="AE14" s="36">
        <v>1</v>
      </c>
      <c r="AF14" s="36"/>
      <c r="AG14" s="36"/>
      <c r="AH14" s="36"/>
      <c r="AI14" s="36"/>
      <c r="AJ14" s="36"/>
      <c r="AK14" s="36"/>
    </row>
    <row r="15" spans="1:37" s="18" customFormat="1" ht="12.75">
      <c r="A15" s="51" t="s">
        <v>0</v>
      </c>
      <c r="B15" s="59"/>
      <c r="C15" s="36">
        <v>7</v>
      </c>
      <c r="D15" s="68">
        <v>2.5</v>
      </c>
      <c r="E15" s="104">
        <v>9</v>
      </c>
      <c r="F15" s="68"/>
      <c r="G15" s="36"/>
      <c r="H15" s="36">
        <v>4</v>
      </c>
      <c r="I15" s="36"/>
      <c r="J15" s="36"/>
      <c r="K15" s="36"/>
      <c r="L15" s="36"/>
      <c r="M15" s="36"/>
      <c r="N15" s="36"/>
      <c r="O15" s="36">
        <v>2.5</v>
      </c>
      <c r="P15" s="36"/>
      <c r="Q15" s="36"/>
      <c r="R15" s="36"/>
      <c r="S15" s="36">
        <v>1</v>
      </c>
      <c r="T15" s="36"/>
      <c r="U15" s="36"/>
      <c r="V15" s="39"/>
      <c r="W15" s="36">
        <v>5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18" customFormat="1" ht="12.75">
      <c r="A16" s="51" t="s">
        <v>2</v>
      </c>
      <c r="B16" s="59">
        <v>7</v>
      </c>
      <c r="C16" s="36">
        <v>1</v>
      </c>
      <c r="D16" s="68">
        <v>3</v>
      </c>
      <c r="E16" s="104">
        <v>9</v>
      </c>
      <c r="F16" s="68">
        <v>3</v>
      </c>
      <c r="G16" s="36"/>
      <c r="H16" s="36"/>
      <c r="I16" s="36"/>
      <c r="J16" s="36"/>
      <c r="K16" s="36"/>
      <c r="L16" s="36">
        <v>5</v>
      </c>
      <c r="M16" s="36"/>
      <c r="N16" s="36"/>
      <c r="O16" s="36">
        <v>1</v>
      </c>
      <c r="P16" s="36"/>
      <c r="Q16" s="36"/>
      <c r="R16" s="36"/>
      <c r="S16" s="36">
        <v>1</v>
      </c>
      <c r="T16" s="36"/>
      <c r="U16" s="36"/>
      <c r="V16" s="39"/>
      <c r="W16" s="36">
        <v>3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18" customFormat="1" ht="12.75">
      <c r="A17" s="51" t="s">
        <v>5</v>
      </c>
      <c r="B17" s="59">
        <v>9</v>
      </c>
      <c r="C17" s="36"/>
      <c r="D17" s="68">
        <v>3</v>
      </c>
      <c r="E17" s="104">
        <v>2</v>
      </c>
      <c r="F17" s="68">
        <v>4</v>
      </c>
      <c r="G17" s="36">
        <v>1</v>
      </c>
      <c r="H17" s="36">
        <v>7</v>
      </c>
      <c r="I17" s="36"/>
      <c r="J17" s="36"/>
      <c r="K17" s="36"/>
      <c r="L17" s="36"/>
      <c r="M17" s="36"/>
      <c r="N17" s="36"/>
      <c r="O17" s="36"/>
      <c r="P17" s="36">
        <v>5</v>
      </c>
      <c r="Q17" s="36"/>
      <c r="R17" s="36"/>
      <c r="S17" s="36"/>
      <c r="T17" s="36"/>
      <c r="U17" s="36"/>
      <c r="V17" s="39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18" customFormat="1" ht="12.75">
      <c r="A18" s="51" t="s">
        <v>59</v>
      </c>
      <c r="B18" s="59">
        <v>7</v>
      </c>
      <c r="C18" s="36"/>
      <c r="D18" s="68">
        <v>5</v>
      </c>
      <c r="E18" s="104">
        <v>4</v>
      </c>
      <c r="F18" s="68">
        <v>2</v>
      </c>
      <c r="G18" s="36">
        <v>9</v>
      </c>
      <c r="H18" s="36">
        <v>3</v>
      </c>
      <c r="I18" s="36"/>
      <c r="J18" s="36"/>
      <c r="K18" s="36"/>
      <c r="L18" s="36"/>
      <c r="M18" s="36"/>
      <c r="N18" s="36"/>
      <c r="O18" s="36"/>
      <c r="P18" s="36">
        <v>1</v>
      </c>
      <c r="Q18" s="36">
        <v>1</v>
      </c>
      <c r="R18" s="36"/>
      <c r="S18" s="36"/>
      <c r="T18" s="36"/>
      <c r="U18" s="36"/>
      <c r="V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23" customFormat="1" ht="12.75">
      <c r="A19" s="55" t="s">
        <v>12</v>
      </c>
      <c r="B19" s="24">
        <f aca="true" t="shared" si="0" ref="B19:AK19">SUM(B2:B18)</f>
        <v>70</v>
      </c>
      <c r="C19" s="24">
        <f t="shared" si="0"/>
        <v>41</v>
      </c>
      <c r="D19" s="74">
        <f t="shared" si="0"/>
        <v>40</v>
      </c>
      <c r="E19" s="49">
        <f t="shared" si="0"/>
        <v>39</v>
      </c>
      <c r="F19" s="74">
        <f t="shared" si="0"/>
        <v>26.5</v>
      </c>
      <c r="G19" s="24">
        <f t="shared" si="0"/>
        <v>24</v>
      </c>
      <c r="H19" s="24">
        <f t="shared" si="0"/>
        <v>23</v>
      </c>
      <c r="I19" s="24">
        <f t="shared" si="0"/>
        <v>23</v>
      </c>
      <c r="J19" s="24">
        <f t="shared" si="0"/>
        <v>21</v>
      </c>
      <c r="K19" s="24">
        <f t="shared" si="0"/>
        <v>19</v>
      </c>
      <c r="L19" s="24">
        <f t="shared" si="0"/>
        <v>18</v>
      </c>
      <c r="M19" s="24">
        <f t="shared" si="0"/>
        <v>17.5</v>
      </c>
      <c r="N19" s="24">
        <f t="shared" si="0"/>
        <v>17</v>
      </c>
      <c r="O19" s="24">
        <f t="shared" si="0"/>
        <v>13.5</v>
      </c>
      <c r="P19" s="24">
        <f t="shared" si="0"/>
        <v>13</v>
      </c>
      <c r="Q19" s="24">
        <f t="shared" si="0"/>
        <v>12</v>
      </c>
      <c r="R19" s="24">
        <f t="shared" si="0"/>
        <v>12</v>
      </c>
      <c r="S19" s="24">
        <f t="shared" si="0"/>
        <v>11</v>
      </c>
      <c r="T19" s="24">
        <f t="shared" si="0"/>
        <v>10</v>
      </c>
      <c r="U19" s="24">
        <f t="shared" si="0"/>
        <v>9</v>
      </c>
      <c r="V19" s="25">
        <f t="shared" si="0"/>
        <v>8</v>
      </c>
      <c r="W19" s="24">
        <f t="shared" si="0"/>
        <v>8</v>
      </c>
      <c r="X19" s="24">
        <f t="shared" si="0"/>
        <v>5</v>
      </c>
      <c r="Y19" s="24">
        <f t="shared" si="0"/>
        <v>5</v>
      </c>
      <c r="Z19" s="24">
        <f t="shared" si="0"/>
        <v>5</v>
      </c>
      <c r="AA19" s="24">
        <f t="shared" si="0"/>
        <v>3</v>
      </c>
      <c r="AB19" s="24">
        <f t="shared" si="0"/>
        <v>3</v>
      </c>
      <c r="AC19" s="24">
        <f t="shared" si="0"/>
        <v>3</v>
      </c>
      <c r="AD19" s="24">
        <f t="shared" si="0"/>
        <v>2.5</v>
      </c>
      <c r="AE19" s="24">
        <f t="shared" si="0"/>
        <v>2</v>
      </c>
      <c r="AF19" s="24">
        <f t="shared" si="0"/>
        <v>1</v>
      </c>
      <c r="AG19" s="24">
        <f t="shared" si="0"/>
        <v>1</v>
      </c>
      <c r="AH19" s="24">
        <f t="shared" si="0"/>
        <v>1</v>
      </c>
      <c r="AI19" s="24">
        <f t="shared" si="0"/>
        <v>0</v>
      </c>
      <c r="AJ19" s="24">
        <f t="shared" si="0"/>
        <v>0</v>
      </c>
      <c r="AK19" s="24">
        <f t="shared" si="0"/>
        <v>0</v>
      </c>
    </row>
    <row r="20" spans="1:37" s="73" customFormat="1" ht="15.75" thickBot="1">
      <c r="A20" s="40" t="s">
        <v>130</v>
      </c>
      <c r="B20" s="40">
        <v>1</v>
      </c>
      <c r="C20" s="40">
        <v>2</v>
      </c>
      <c r="D20" s="80">
        <v>3</v>
      </c>
      <c r="E20" s="83">
        <v>4</v>
      </c>
      <c r="F20" s="40">
        <v>5</v>
      </c>
      <c r="G20" s="40">
        <v>6</v>
      </c>
      <c r="H20" s="40">
        <v>7</v>
      </c>
      <c r="I20" s="40">
        <v>7</v>
      </c>
      <c r="J20" s="40">
        <v>9</v>
      </c>
      <c r="K20" s="40">
        <v>10</v>
      </c>
      <c r="L20" s="40">
        <v>11</v>
      </c>
      <c r="M20" s="40">
        <v>12</v>
      </c>
      <c r="N20" s="40">
        <v>13</v>
      </c>
      <c r="O20" s="40">
        <v>14</v>
      </c>
      <c r="P20" s="40">
        <v>15</v>
      </c>
      <c r="Q20" s="40">
        <v>16</v>
      </c>
      <c r="R20" s="40">
        <v>16</v>
      </c>
      <c r="S20" s="40">
        <v>17</v>
      </c>
      <c r="T20" s="40">
        <v>18</v>
      </c>
      <c r="U20" s="40">
        <v>19</v>
      </c>
      <c r="V20" s="101">
        <v>20</v>
      </c>
      <c r="W20" s="40">
        <v>20</v>
      </c>
      <c r="X20" s="40">
        <v>22</v>
      </c>
      <c r="Y20" s="40">
        <v>22</v>
      </c>
      <c r="Z20" s="40">
        <v>22</v>
      </c>
      <c r="AA20" s="40">
        <v>25</v>
      </c>
      <c r="AB20" s="40">
        <v>25</v>
      </c>
      <c r="AC20" s="40">
        <v>25</v>
      </c>
      <c r="AD20" s="40">
        <v>28</v>
      </c>
      <c r="AE20" s="40">
        <v>29</v>
      </c>
      <c r="AF20" s="40">
        <v>30</v>
      </c>
      <c r="AG20" s="40">
        <v>30</v>
      </c>
      <c r="AH20" s="40">
        <v>30</v>
      </c>
      <c r="AI20" s="40"/>
      <c r="AJ20" s="40"/>
      <c r="AK20" s="40"/>
    </row>
    <row r="21" spans="1:29" s="30" customFormat="1" ht="15.75">
      <c r="A21" s="26"/>
      <c r="B21" s="26"/>
      <c r="D21" s="26"/>
      <c r="E21" s="44"/>
      <c r="F21" s="26"/>
      <c r="G21" s="26"/>
      <c r="H21" s="26"/>
      <c r="O21" s="26"/>
      <c r="Q21" s="26"/>
      <c r="AC21" s="26"/>
    </row>
    <row r="22" spans="1:29" s="30" customFormat="1" ht="15.75">
      <c r="A22" s="26"/>
      <c r="B22" s="26"/>
      <c r="D22" s="26"/>
      <c r="E22" s="44"/>
      <c r="F22" s="26"/>
      <c r="G22" s="26"/>
      <c r="H22" s="26"/>
      <c r="O22" s="26"/>
      <c r="Q22" s="26"/>
      <c r="AC22" s="26"/>
    </row>
    <row r="23" spans="1:37" ht="12.75">
      <c r="A23" s="11"/>
      <c r="C23" s="1"/>
      <c r="I23" s="1"/>
      <c r="J23" s="1"/>
      <c r="K23" s="1"/>
      <c r="L23" s="1"/>
      <c r="M23" s="1"/>
      <c r="N23" s="1"/>
      <c r="P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D23" s="1"/>
      <c r="AE23" s="1"/>
      <c r="AF23" s="1"/>
      <c r="AG23" s="1"/>
      <c r="AH23" s="1"/>
      <c r="AI23" s="1"/>
      <c r="AJ23" s="1"/>
      <c r="AK23" s="1"/>
    </row>
    <row r="24" spans="1:37" ht="12.75">
      <c r="A24" s="11"/>
      <c r="C24" s="1"/>
      <c r="I24" s="1"/>
      <c r="J24" s="1"/>
      <c r="K24" s="1"/>
      <c r="L24" s="1"/>
      <c r="M24" s="1"/>
      <c r="N24" s="1"/>
      <c r="P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1"/>
      <c r="C25" s="1"/>
      <c r="I25" s="1"/>
      <c r="J25" s="1"/>
      <c r="K25" s="1"/>
      <c r="L25" s="1"/>
      <c r="M25" s="1"/>
      <c r="N25" s="1"/>
      <c r="P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1"/>
      <c r="C26" s="1"/>
      <c r="I26" s="1"/>
      <c r="J26" s="1"/>
      <c r="K26" s="1"/>
      <c r="L26" s="1"/>
      <c r="M26" s="1"/>
      <c r="N26" s="1"/>
      <c r="P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1"/>
      <c r="C27" s="1"/>
      <c r="I27" s="1"/>
      <c r="J27" s="1"/>
      <c r="K27" s="1"/>
      <c r="L27" s="1"/>
      <c r="M27" s="1"/>
      <c r="N27" s="1"/>
      <c r="P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  <c r="AI27" s="1"/>
      <c r="AJ27" s="1"/>
      <c r="AK27" s="1"/>
    </row>
    <row r="28" spans="1:29" s="15" customFormat="1" ht="12.75">
      <c r="A28" s="14"/>
      <c r="B28" s="14"/>
      <c r="D28" s="14"/>
      <c r="E28" s="44"/>
      <c r="F28" s="14"/>
      <c r="G28" s="14"/>
      <c r="H28" s="14"/>
      <c r="O28" s="14"/>
      <c r="Q28" s="14"/>
      <c r="AC28" s="14"/>
    </row>
    <row r="29" spans="1:29" s="18" customFormat="1" ht="12.75">
      <c r="A29" s="17"/>
      <c r="B29" s="17"/>
      <c r="D29" s="17"/>
      <c r="E29" s="45"/>
      <c r="F29" s="17"/>
      <c r="G29" s="17"/>
      <c r="H29" s="17"/>
      <c r="O29" s="17"/>
      <c r="Q29" s="17"/>
      <c r="AC29" s="17"/>
    </row>
    <row r="30" spans="1:29" s="18" customFormat="1" ht="12.75">
      <c r="A30" s="17"/>
      <c r="B30" s="17"/>
      <c r="D30" s="17"/>
      <c r="E30" s="45"/>
      <c r="F30" s="17"/>
      <c r="G30" s="17"/>
      <c r="H30" s="17"/>
      <c r="O30" s="17"/>
      <c r="Q30" s="17"/>
      <c r="AC30" s="17"/>
    </row>
    <row r="31" spans="1:29" s="18" customFormat="1" ht="12.75">
      <c r="A31" s="17"/>
      <c r="B31" s="17"/>
      <c r="D31" s="17"/>
      <c r="E31" s="45"/>
      <c r="F31" s="17"/>
      <c r="G31" s="17"/>
      <c r="H31" s="17"/>
      <c r="O31" s="17"/>
      <c r="Q31" s="17"/>
      <c r="AC31" s="17"/>
    </row>
    <row r="32" spans="1:29" s="18" customFormat="1" ht="12.75">
      <c r="A32" s="17"/>
      <c r="B32" s="17"/>
      <c r="D32" s="17"/>
      <c r="E32" s="45"/>
      <c r="F32" s="17"/>
      <c r="G32" s="17"/>
      <c r="H32" s="17"/>
      <c r="O32" s="17"/>
      <c r="Q32" s="17"/>
      <c r="AC32" s="17"/>
    </row>
    <row r="33" spans="1:29" s="18" customFormat="1" ht="12.75">
      <c r="A33" s="17"/>
      <c r="B33" s="17"/>
      <c r="D33" s="17"/>
      <c r="E33" s="45"/>
      <c r="F33" s="17"/>
      <c r="G33" s="17"/>
      <c r="H33" s="17"/>
      <c r="O33" s="17"/>
      <c r="Q33" s="17"/>
      <c r="AC33" s="17"/>
    </row>
    <row r="34" spans="1:29" s="18" customFormat="1" ht="12.75">
      <c r="A34" s="17"/>
      <c r="B34" s="17"/>
      <c r="D34" s="17"/>
      <c r="E34" s="45"/>
      <c r="F34" s="17"/>
      <c r="G34" s="17"/>
      <c r="H34" s="17"/>
      <c r="O34" s="17"/>
      <c r="Q34" s="17"/>
      <c r="AC34" s="17"/>
    </row>
    <row r="35" spans="1:29" s="18" customFormat="1" ht="12.75">
      <c r="A35" s="17"/>
      <c r="B35" s="17"/>
      <c r="D35" s="17"/>
      <c r="E35" s="45"/>
      <c r="F35" s="17"/>
      <c r="G35" s="17"/>
      <c r="H35" s="17"/>
      <c r="O35" s="17"/>
      <c r="Q35" s="17"/>
      <c r="AC35" s="17"/>
    </row>
    <row r="36" spans="1:29" s="18" customFormat="1" ht="12.75">
      <c r="A36" s="17"/>
      <c r="B36" s="17"/>
      <c r="D36" s="17"/>
      <c r="E36" s="45"/>
      <c r="F36" s="17"/>
      <c r="G36" s="17"/>
      <c r="H36" s="17"/>
      <c r="O36" s="17"/>
      <c r="Q36" s="17"/>
      <c r="AC36" s="17"/>
    </row>
    <row r="37" spans="1:29" s="18" customFormat="1" ht="12.75">
      <c r="A37" s="17"/>
      <c r="B37" s="17"/>
      <c r="D37" s="17"/>
      <c r="E37" s="45"/>
      <c r="F37" s="17"/>
      <c r="G37" s="17"/>
      <c r="H37" s="17"/>
      <c r="O37" s="17"/>
      <c r="Q37" s="17"/>
      <c r="AC37" s="17"/>
    </row>
    <row r="38" spans="1:29" s="18" customFormat="1" ht="12.75">
      <c r="A38" s="17"/>
      <c r="B38" s="17"/>
      <c r="D38" s="17"/>
      <c r="E38" s="45"/>
      <c r="F38" s="17"/>
      <c r="G38" s="17"/>
      <c r="H38" s="17"/>
      <c r="O38" s="17"/>
      <c r="Q38" s="17"/>
      <c r="AC38" s="17"/>
    </row>
    <row r="39" spans="1:29" s="18" customFormat="1" ht="12.75">
      <c r="A39" s="17"/>
      <c r="B39" s="17"/>
      <c r="D39" s="17"/>
      <c r="E39" s="45"/>
      <c r="F39" s="17"/>
      <c r="G39" s="17"/>
      <c r="H39" s="17"/>
      <c r="O39" s="17"/>
      <c r="Q39" s="17"/>
      <c r="AC39" s="17"/>
    </row>
    <row r="40" spans="1:29" s="18" customFormat="1" ht="12.75">
      <c r="A40" s="17"/>
      <c r="B40" s="17"/>
      <c r="D40" s="17"/>
      <c r="E40" s="45"/>
      <c r="F40" s="17"/>
      <c r="G40" s="17"/>
      <c r="H40" s="17"/>
      <c r="O40" s="17"/>
      <c r="Q40" s="17"/>
      <c r="AC40" s="17"/>
    </row>
    <row r="41" spans="1:29" s="18" customFormat="1" ht="12.75">
      <c r="A41" s="17"/>
      <c r="B41" s="17"/>
      <c r="D41" s="17"/>
      <c r="E41" s="45"/>
      <c r="F41" s="17"/>
      <c r="G41" s="17"/>
      <c r="H41" s="17"/>
      <c r="O41" s="17"/>
      <c r="Q41" s="17"/>
      <c r="AC41" s="17"/>
    </row>
    <row r="42" spans="1:29" s="18" customFormat="1" ht="12.75">
      <c r="A42" s="17"/>
      <c r="B42" s="17"/>
      <c r="D42" s="17"/>
      <c r="E42" s="45"/>
      <c r="F42" s="17"/>
      <c r="G42" s="17"/>
      <c r="H42" s="17"/>
      <c r="O42" s="17"/>
      <c r="Q42" s="17"/>
      <c r="AC42" s="17"/>
    </row>
    <row r="43" spans="1:29" s="18" customFormat="1" ht="12.75">
      <c r="A43" s="17"/>
      <c r="B43" s="17"/>
      <c r="D43" s="17"/>
      <c r="E43" s="45"/>
      <c r="F43" s="17"/>
      <c r="G43" s="17"/>
      <c r="H43" s="17"/>
      <c r="O43" s="17"/>
      <c r="Q43" s="17"/>
      <c r="AC43" s="17"/>
    </row>
    <row r="44" spans="1:29" s="29" customFormat="1" ht="15">
      <c r="A44" s="28"/>
      <c r="B44" s="28"/>
      <c r="D44" s="28"/>
      <c r="E44" s="46"/>
      <c r="F44" s="28"/>
      <c r="G44" s="28"/>
      <c r="H44" s="28"/>
      <c r="O44" s="28"/>
      <c r="Q44" s="28"/>
      <c r="AC44" s="28"/>
    </row>
    <row r="45" spans="1:29" s="30" customFormat="1" ht="15.75">
      <c r="A45" s="26"/>
      <c r="B45" s="26"/>
      <c r="D45" s="26"/>
      <c r="E45" s="44"/>
      <c r="F45" s="26"/>
      <c r="G45" s="26"/>
      <c r="H45" s="26"/>
      <c r="O45" s="26"/>
      <c r="Q45" s="26"/>
      <c r="AC45" s="26"/>
    </row>
    <row r="46" spans="1:29" s="32" customFormat="1" ht="15.75">
      <c r="A46" s="31"/>
      <c r="B46" s="31"/>
      <c r="D46" s="31"/>
      <c r="E46" s="47"/>
      <c r="F46" s="31"/>
      <c r="G46" s="31"/>
      <c r="H46" s="31"/>
      <c r="O46" s="31"/>
      <c r="Q46" s="31"/>
      <c r="AC46" s="31"/>
    </row>
    <row r="47" spans="1:37" ht="12.75">
      <c r="A47" s="11"/>
      <c r="C47" s="1"/>
      <c r="I47" s="1"/>
      <c r="J47" s="1"/>
      <c r="K47" s="1"/>
      <c r="L47" s="1"/>
      <c r="M47" s="1"/>
      <c r="N47" s="1"/>
      <c r="P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11"/>
      <c r="C48" s="1"/>
      <c r="I48" s="1"/>
      <c r="J48" s="1"/>
      <c r="K48" s="1"/>
      <c r="L48" s="1"/>
      <c r="M48" s="1"/>
      <c r="N48" s="1"/>
      <c r="P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  <c r="AI48" s="1"/>
      <c r="AJ48" s="1"/>
      <c r="AK48" s="1"/>
    </row>
    <row r="49" spans="5:29" ht="12.75">
      <c r="E49" s="10"/>
      <c r="G49" s="11"/>
      <c r="H49" s="11"/>
      <c r="AC49" s="11"/>
    </row>
    <row r="50" spans="5:29" ht="12.75">
      <c r="E50" s="10"/>
      <c r="G50" s="11"/>
      <c r="H50" s="11"/>
      <c r="AC50" s="11"/>
    </row>
    <row r="51" spans="5:29" ht="12.75">
      <c r="E51" s="10"/>
      <c r="G51" s="11"/>
      <c r="H51" s="11"/>
      <c r="AC51" s="11"/>
    </row>
    <row r="52" spans="1:29" ht="12.75">
      <c r="A52" s="16"/>
      <c r="E52" s="10"/>
      <c r="G52" s="11"/>
      <c r="H52" s="11"/>
      <c r="AC52" s="11"/>
    </row>
    <row r="53" spans="1:29" ht="12.75">
      <c r="A53" s="16"/>
      <c r="E53" s="10"/>
      <c r="G53" s="11"/>
      <c r="H53" s="11"/>
      <c r="AC53" s="11"/>
    </row>
    <row r="54" spans="1:29" ht="12.75">
      <c r="A54" s="13"/>
      <c r="E54" s="10"/>
      <c r="G54" s="11"/>
      <c r="H54" s="11"/>
      <c r="AC54" s="11"/>
    </row>
    <row r="55" spans="1:29" ht="12.75">
      <c r="A55" s="13"/>
      <c r="E55" s="10"/>
      <c r="G55" s="11"/>
      <c r="H55" s="11"/>
      <c r="AC55" s="11"/>
    </row>
    <row r="56" spans="1:29" ht="12.75">
      <c r="A56" s="13"/>
      <c r="E56" s="10"/>
      <c r="G56" s="11"/>
      <c r="H56" s="11"/>
      <c r="AC56" s="11"/>
    </row>
    <row r="57" spans="1:29" ht="12.75">
      <c r="A57" s="13"/>
      <c r="E57" s="10"/>
      <c r="G57" s="11"/>
      <c r="H57" s="11"/>
      <c r="AC57" s="11"/>
    </row>
    <row r="58" spans="1:29" ht="12.75">
      <c r="A58" s="13"/>
      <c r="E58" s="10"/>
      <c r="G58" s="11"/>
      <c r="H58" s="11"/>
      <c r="AC58" s="11"/>
    </row>
    <row r="59" spans="1:29" ht="12.75">
      <c r="A59" s="16"/>
      <c r="E59" s="10"/>
      <c r="G59" s="11"/>
      <c r="H59" s="11"/>
      <c r="AC59" s="11"/>
    </row>
    <row r="60" spans="1:29" ht="12.75">
      <c r="A60" s="16"/>
      <c r="E60" s="10"/>
      <c r="G60" s="11"/>
      <c r="H60" s="11"/>
      <c r="AC60" s="11"/>
    </row>
    <row r="61" spans="1:29" ht="12.75">
      <c r="A61" s="13"/>
      <c r="E61" s="10"/>
      <c r="G61" s="11"/>
      <c r="H61" s="11"/>
      <c r="AC61" s="11"/>
    </row>
    <row r="62" spans="5:29" ht="12.75">
      <c r="E62" s="10"/>
      <c r="G62" s="11"/>
      <c r="H62" s="11"/>
      <c r="AC62" s="11"/>
    </row>
    <row r="63" spans="5:29" ht="12.75">
      <c r="E63" s="10"/>
      <c r="G63" s="11"/>
      <c r="H63" s="11"/>
      <c r="AC63" s="11"/>
    </row>
    <row r="64" spans="5:29" ht="12.75">
      <c r="E64" s="10"/>
      <c r="G64" s="11"/>
      <c r="H64" s="11"/>
      <c r="AC64" s="11"/>
    </row>
    <row r="65" spans="5:29" ht="12.75">
      <c r="E65" s="10"/>
      <c r="G65" s="11"/>
      <c r="H65" s="11"/>
      <c r="AC65" s="11"/>
    </row>
    <row r="66" spans="5:29" ht="12.75">
      <c r="E66" s="10"/>
      <c r="G66" s="11"/>
      <c r="H66" s="11"/>
      <c r="AC66" s="11"/>
    </row>
    <row r="67" spans="5:29" ht="12.75">
      <c r="E67" s="10"/>
      <c r="G67" s="11"/>
      <c r="H67" s="11"/>
      <c r="AC67" s="11"/>
    </row>
    <row r="68" spans="5:29" ht="12.75">
      <c r="E68" s="10"/>
      <c r="G68" s="11"/>
      <c r="H68" s="11"/>
      <c r="AC68" s="11"/>
    </row>
    <row r="69" spans="5:29" ht="12.75">
      <c r="E69" s="10"/>
      <c r="G69" s="11"/>
      <c r="H69" s="11"/>
      <c r="AC69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59"/>
  <sheetViews>
    <sheetView zoomScale="75" zoomScaleNormal="75" zoomScalePageLayoutView="0" workbookViewId="0" topLeftCell="A3">
      <pane xSplit="1" topLeftCell="B1" activePane="topRight" state="frozen"/>
      <selection pane="topLeft" activeCell="A1" sqref="A1"/>
      <selection pane="topRight" activeCell="A40" sqref="A40"/>
    </sheetView>
  </sheetViews>
  <sheetFormatPr defaultColWidth="9.00390625" defaultRowHeight="12.75"/>
  <cols>
    <col min="1" max="1" width="26.375" style="4" customWidth="1"/>
    <col min="2" max="8" width="10.75390625" style="2" customWidth="1"/>
    <col min="9" max="9" width="10.75390625" style="100" customWidth="1"/>
    <col min="10" max="19" width="10.75390625" style="2" customWidth="1"/>
    <col min="20" max="20" width="10.75390625" style="3" customWidth="1"/>
    <col min="21" max="57" width="10.75390625" style="2" customWidth="1"/>
    <col min="58" max="58" width="10.75390625" style="1" customWidth="1"/>
    <col min="59" max="76" width="10.75390625" style="2" customWidth="1"/>
    <col min="77" max="78" width="10.75390625" style="1" customWidth="1"/>
    <col min="79" max="16384" width="9.125" style="1" customWidth="1"/>
  </cols>
  <sheetData>
    <row r="1" spans="1:76" s="15" customFormat="1" ht="16.5" thickBot="1">
      <c r="A1" s="50" t="s">
        <v>16</v>
      </c>
      <c r="B1" s="57" t="s">
        <v>48</v>
      </c>
      <c r="C1" s="19" t="s">
        <v>106</v>
      </c>
      <c r="D1" s="19" t="s">
        <v>29</v>
      </c>
      <c r="E1" s="62" t="s">
        <v>104</v>
      </c>
      <c r="F1" s="19" t="s">
        <v>110</v>
      </c>
      <c r="G1" s="19" t="s">
        <v>93</v>
      </c>
      <c r="H1" s="19" t="s">
        <v>119</v>
      </c>
      <c r="I1" s="56" t="s">
        <v>26</v>
      </c>
      <c r="J1" s="57" t="s">
        <v>27</v>
      </c>
      <c r="K1" s="19" t="s">
        <v>107</v>
      </c>
      <c r="L1" s="19" t="s">
        <v>28</v>
      </c>
      <c r="M1" s="20" t="s">
        <v>87</v>
      </c>
      <c r="N1" s="19" t="s">
        <v>105</v>
      </c>
      <c r="O1" s="19" t="s">
        <v>115</v>
      </c>
      <c r="P1" s="20" t="s">
        <v>103</v>
      </c>
      <c r="Q1" s="19" t="s">
        <v>118</v>
      </c>
      <c r="R1" s="19" t="s">
        <v>51</v>
      </c>
      <c r="S1" s="19" t="s">
        <v>108</v>
      </c>
      <c r="T1" s="19" t="s">
        <v>95</v>
      </c>
      <c r="U1" s="19" t="s">
        <v>39</v>
      </c>
      <c r="V1" s="19" t="s">
        <v>114</v>
      </c>
      <c r="W1" s="19" t="s">
        <v>41</v>
      </c>
      <c r="X1" s="20" t="s">
        <v>90</v>
      </c>
      <c r="Y1" s="19" t="s">
        <v>80</v>
      </c>
      <c r="Z1" s="19" t="s">
        <v>55</v>
      </c>
      <c r="AA1" s="19" t="s">
        <v>35</v>
      </c>
      <c r="AB1" s="19" t="s">
        <v>9</v>
      </c>
      <c r="AC1" s="19" t="s">
        <v>112</v>
      </c>
      <c r="AD1" s="19" t="s">
        <v>18</v>
      </c>
      <c r="AE1" s="20" t="s">
        <v>83</v>
      </c>
      <c r="AF1" s="19" t="s">
        <v>117</v>
      </c>
      <c r="AG1" s="20" t="s">
        <v>86</v>
      </c>
      <c r="AH1" s="19" t="s">
        <v>30</v>
      </c>
      <c r="AI1" s="19" t="s">
        <v>31</v>
      </c>
      <c r="AJ1" s="19" t="s">
        <v>109</v>
      </c>
      <c r="AK1" s="19" t="s">
        <v>7</v>
      </c>
      <c r="AL1" s="19" t="s">
        <v>92</v>
      </c>
      <c r="AM1" s="19" t="s">
        <v>36</v>
      </c>
      <c r="AN1" s="19" t="s">
        <v>42</v>
      </c>
      <c r="AO1" s="19" t="s">
        <v>20</v>
      </c>
      <c r="AP1" s="19" t="s">
        <v>33</v>
      </c>
      <c r="AQ1" s="20" t="s">
        <v>85</v>
      </c>
      <c r="AR1" s="19" t="s">
        <v>44</v>
      </c>
      <c r="AS1" s="19" t="s">
        <v>32</v>
      </c>
      <c r="AT1" s="19" t="s">
        <v>120</v>
      </c>
      <c r="AU1" s="19" t="s">
        <v>34</v>
      </c>
      <c r="AV1" s="19" t="s">
        <v>50</v>
      </c>
      <c r="AW1" s="19" t="s">
        <v>113</v>
      </c>
      <c r="AX1" s="19" t="s">
        <v>134</v>
      </c>
      <c r="AY1" s="19" t="s">
        <v>94</v>
      </c>
      <c r="AZ1" s="19" t="s">
        <v>37</v>
      </c>
      <c r="BA1" s="19" t="s">
        <v>8</v>
      </c>
      <c r="BB1" s="19" t="s">
        <v>38</v>
      </c>
      <c r="BC1" s="19" t="s">
        <v>46</v>
      </c>
      <c r="BD1" s="19" t="s">
        <v>89</v>
      </c>
      <c r="BE1" s="19" t="s">
        <v>122</v>
      </c>
      <c r="BF1" s="19" t="s">
        <v>49</v>
      </c>
      <c r="BG1" s="19" t="s">
        <v>40</v>
      </c>
      <c r="BH1" s="19" t="s">
        <v>84</v>
      </c>
      <c r="BI1" s="19" t="s">
        <v>43</v>
      </c>
      <c r="BJ1" s="19" t="s">
        <v>60</v>
      </c>
      <c r="BK1" s="19" t="s">
        <v>52</v>
      </c>
      <c r="BL1" s="19" t="s">
        <v>91</v>
      </c>
      <c r="BM1" s="20" t="s">
        <v>66</v>
      </c>
      <c r="BN1" s="19" t="s">
        <v>17</v>
      </c>
      <c r="BO1" s="19" t="s">
        <v>133</v>
      </c>
      <c r="BP1" s="19" t="s">
        <v>88</v>
      </c>
      <c r="BQ1" s="19" t="s">
        <v>116</v>
      </c>
      <c r="BR1" s="19" t="s">
        <v>121</v>
      </c>
      <c r="BS1" s="20" t="s">
        <v>19</v>
      </c>
      <c r="BT1" s="20" t="s">
        <v>56</v>
      </c>
      <c r="BU1" s="19" t="s">
        <v>111</v>
      </c>
      <c r="BV1" s="20" t="s">
        <v>96</v>
      </c>
      <c r="BW1" s="19" t="s">
        <v>54</v>
      </c>
      <c r="BX1" s="19" t="s">
        <v>45</v>
      </c>
    </row>
    <row r="2" spans="1:77" s="18" customFormat="1" ht="12.75">
      <c r="A2" s="51" t="s">
        <v>21</v>
      </c>
      <c r="B2" s="58">
        <v>1</v>
      </c>
      <c r="C2" s="7">
        <v>7</v>
      </c>
      <c r="D2" s="7">
        <v>3.5</v>
      </c>
      <c r="E2" s="60"/>
      <c r="F2" s="7">
        <v>1</v>
      </c>
      <c r="G2" s="7"/>
      <c r="H2" s="37">
        <v>9</v>
      </c>
      <c r="I2" s="103">
        <v>1</v>
      </c>
      <c r="J2" s="37">
        <v>1</v>
      </c>
      <c r="K2" s="7">
        <v>1</v>
      </c>
      <c r="L2" s="37">
        <v>1</v>
      </c>
      <c r="M2" s="37"/>
      <c r="N2" s="7">
        <v>1</v>
      </c>
      <c r="O2" s="37">
        <v>1</v>
      </c>
      <c r="P2" s="37">
        <v>1</v>
      </c>
      <c r="Q2" s="37"/>
      <c r="R2" s="37"/>
      <c r="S2" s="37"/>
      <c r="T2" s="8">
        <v>5</v>
      </c>
      <c r="U2" s="37">
        <v>1</v>
      </c>
      <c r="V2" s="37"/>
      <c r="W2" s="37"/>
      <c r="X2" s="7">
        <v>1</v>
      </c>
      <c r="Y2" s="37"/>
      <c r="Z2" s="37"/>
      <c r="AA2" s="7"/>
      <c r="AB2" s="37">
        <v>1</v>
      </c>
      <c r="AC2" s="37">
        <v>1</v>
      </c>
      <c r="AD2" s="7">
        <v>1</v>
      </c>
      <c r="AE2" s="37"/>
      <c r="AF2" s="37">
        <v>2</v>
      </c>
      <c r="AG2" s="37"/>
      <c r="AH2" s="37"/>
      <c r="AI2" s="37">
        <v>1</v>
      </c>
      <c r="AJ2" s="37">
        <v>2</v>
      </c>
      <c r="AK2" s="37">
        <v>1</v>
      </c>
      <c r="AL2" s="7"/>
      <c r="AM2" s="37"/>
      <c r="AN2" s="37">
        <v>1</v>
      </c>
      <c r="AO2" s="37">
        <v>1</v>
      </c>
      <c r="AP2" s="37">
        <v>1</v>
      </c>
      <c r="AQ2" s="7">
        <v>1</v>
      </c>
      <c r="AR2" s="37"/>
      <c r="AS2" s="37">
        <v>3.5</v>
      </c>
      <c r="AT2" s="37"/>
      <c r="AU2" s="37">
        <v>1</v>
      </c>
      <c r="AV2" s="7">
        <v>1</v>
      </c>
      <c r="AW2" s="37"/>
      <c r="AX2" s="37"/>
      <c r="AY2" s="37"/>
      <c r="AZ2" s="37"/>
      <c r="BA2" s="37"/>
      <c r="BB2" s="37">
        <v>1</v>
      </c>
      <c r="BC2" s="37"/>
      <c r="BD2" s="7">
        <v>1</v>
      </c>
      <c r="BE2" s="7"/>
      <c r="BF2" s="38">
        <v>1</v>
      </c>
      <c r="BG2" s="37">
        <v>1</v>
      </c>
      <c r="BH2" s="37"/>
      <c r="BI2" s="37">
        <v>1</v>
      </c>
      <c r="BJ2" s="37">
        <v>1</v>
      </c>
      <c r="BK2" s="37"/>
      <c r="BL2" s="37"/>
      <c r="BM2" s="37"/>
      <c r="BN2" s="7"/>
      <c r="BO2" s="37"/>
      <c r="BP2" s="37"/>
      <c r="BQ2" s="37"/>
      <c r="BR2" s="37"/>
      <c r="BS2" s="7"/>
      <c r="BT2" s="37"/>
      <c r="BU2" s="37"/>
      <c r="BV2" s="37"/>
      <c r="BW2" s="37"/>
      <c r="BX2" s="37"/>
      <c r="BY2" s="18">
        <v>1</v>
      </c>
    </row>
    <row r="3" spans="1:76" s="18" customFormat="1" ht="12.75">
      <c r="A3" s="51" t="s">
        <v>23</v>
      </c>
      <c r="B3" s="59">
        <v>9</v>
      </c>
      <c r="C3" s="5"/>
      <c r="D3" s="5"/>
      <c r="E3" s="61">
        <v>3</v>
      </c>
      <c r="F3" s="5"/>
      <c r="G3" s="5"/>
      <c r="H3" s="36"/>
      <c r="I3" s="104"/>
      <c r="J3" s="36"/>
      <c r="K3" s="5"/>
      <c r="L3" s="36"/>
      <c r="M3" s="36"/>
      <c r="N3" s="5"/>
      <c r="O3" s="36"/>
      <c r="P3" s="36"/>
      <c r="Q3" s="36"/>
      <c r="R3" s="36"/>
      <c r="S3" s="36"/>
      <c r="T3" s="6"/>
      <c r="U3" s="36"/>
      <c r="V3" s="36"/>
      <c r="W3" s="36"/>
      <c r="X3" s="5">
        <v>1</v>
      </c>
      <c r="Y3" s="36"/>
      <c r="Z3" s="36"/>
      <c r="AA3" s="5">
        <v>7</v>
      </c>
      <c r="AB3" s="36">
        <v>1</v>
      </c>
      <c r="AC3" s="36"/>
      <c r="AD3" s="5"/>
      <c r="AE3" s="36"/>
      <c r="AF3" s="36">
        <v>5</v>
      </c>
      <c r="AG3" s="36"/>
      <c r="AH3" s="36"/>
      <c r="AI3" s="36"/>
      <c r="AJ3" s="36"/>
      <c r="AK3" s="36"/>
      <c r="AL3" s="5"/>
      <c r="AM3" s="36">
        <v>1</v>
      </c>
      <c r="AN3" s="36"/>
      <c r="AO3" s="36">
        <v>1</v>
      </c>
      <c r="AP3" s="36"/>
      <c r="AQ3" s="5">
        <v>1</v>
      </c>
      <c r="AR3" s="36"/>
      <c r="AS3" s="36"/>
      <c r="AT3" s="36"/>
      <c r="AU3" s="36">
        <v>1</v>
      </c>
      <c r="AV3" s="5"/>
      <c r="AW3" s="36"/>
      <c r="AX3" s="36"/>
      <c r="AY3" s="36"/>
      <c r="AZ3" s="36">
        <v>3</v>
      </c>
      <c r="BA3" s="36">
        <v>3</v>
      </c>
      <c r="BB3" s="36"/>
      <c r="BC3" s="36"/>
      <c r="BD3" s="5"/>
      <c r="BE3" s="5"/>
      <c r="BF3" s="39"/>
      <c r="BG3" s="36"/>
      <c r="BH3" s="36"/>
      <c r="BI3" s="36"/>
      <c r="BJ3" s="36"/>
      <c r="BK3" s="36"/>
      <c r="BL3" s="36"/>
      <c r="BM3" s="36"/>
      <c r="BN3" s="5"/>
      <c r="BO3" s="36"/>
      <c r="BP3" s="36"/>
      <c r="BQ3" s="36"/>
      <c r="BR3" s="36"/>
      <c r="BS3" s="5"/>
      <c r="BT3" s="36"/>
      <c r="BU3" s="36"/>
      <c r="BV3" s="36"/>
      <c r="BW3" s="36"/>
      <c r="BX3" s="36"/>
    </row>
    <row r="4" spans="1:76" s="18" customFormat="1" ht="12.75">
      <c r="A4" s="51" t="s">
        <v>1</v>
      </c>
      <c r="B4" s="59"/>
      <c r="C4" s="5">
        <v>4</v>
      </c>
      <c r="D4" s="5">
        <v>9</v>
      </c>
      <c r="E4" s="61"/>
      <c r="F4" s="5"/>
      <c r="G4" s="5">
        <v>5</v>
      </c>
      <c r="H4" s="36"/>
      <c r="I4" s="104"/>
      <c r="J4" s="36"/>
      <c r="K4" s="5"/>
      <c r="L4" s="36"/>
      <c r="M4" s="36"/>
      <c r="N4" s="5">
        <v>7</v>
      </c>
      <c r="O4" s="36"/>
      <c r="P4" s="36"/>
      <c r="Q4" s="36"/>
      <c r="R4" s="36"/>
      <c r="S4" s="36"/>
      <c r="T4" s="6"/>
      <c r="U4" s="36"/>
      <c r="V4" s="36"/>
      <c r="W4" s="36"/>
      <c r="X4" s="5"/>
      <c r="Y4" s="36"/>
      <c r="Z4" s="36"/>
      <c r="AA4" s="5"/>
      <c r="AB4" s="36"/>
      <c r="AC4" s="36"/>
      <c r="AD4" s="5"/>
      <c r="AE4" s="36">
        <v>2.5</v>
      </c>
      <c r="AF4" s="36"/>
      <c r="AG4" s="36">
        <v>1</v>
      </c>
      <c r="AH4" s="36"/>
      <c r="AI4" s="36"/>
      <c r="AJ4" s="36"/>
      <c r="AK4" s="36"/>
      <c r="AL4" s="5"/>
      <c r="AM4" s="36"/>
      <c r="AN4" s="36"/>
      <c r="AO4" s="36"/>
      <c r="AP4" s="36"/>
      <c r="AQ4" s="5"/>
      <c r="AR4" s="36">
        <v>2.5</v>
      </c>
      <c r="AS4" s="36"/>
      <c r="AT4" s="36"/>
      <c r="AU4" s="36"/>
      <c r="AV4" s="5"/>
      <c r="AW4" s="36"/>
      <c r="AX4" s="36"/>
      <c r="AY4" s="36"/>
      <c r="AZ4" s="36"/>
      <c r="BA4" s="36"/>
      <c r="BB4" s="36"/>
      <c r="BC4" s="36"/>
      <c r="BD4" s="5"/>
      <c r="BE4" s="5">
        <v>1</v>
      </c>
      <c r="BF4" s="39"/>
      <c r="BG4" s="36"/>
      <c r="BH4" s="36"/>
      <c r="BI4" s="36"/>
      <c r="BJ4" s="36"/>
      <c r="BK4" s="36"/>
      <c r="BL4" s="36"/>
      <c r="BM4" s="36"/>
      <c r="BN4" s="5"/>
      <c r="BO4" s="36"/>
      <c r="BP4" s="36"/>
      <c r="BQ4" s="36"/>
      <c r="BR4" s="36"/>
      <c r="BS4" s="5"/>
      <c r="BT4" s="36"/>
      <c r="BU4" s="36"/>
      <c r="BV4" s="36"/>
      <c r="BW4" s="36"/>
      <c r="BX4" s="36"/>
    </row>
    <row r="5" spans="1:76" s="18" customFormat="1" ht="12.75">
      <c r="A5" s="51" t="s">
        <v>13</v>
      </c>
      <c r="B5" s="59">
        <v>2</v>
      </c>
      <c r="C5" s="36">
        <v>7</v>
      </c>
      <c r="D5" s="5"/>
      <c r="E5" s="61"/>
      <c r="F5" s="5">
        <v>1</v>
      </c>
      <c r="G5" s="5"/>
      <c r="H5" s="36"/>
      <c r="I5" s="104"/>
      <c r="J5" s="36"/>
      <c r="K5" s="36">
        <v>9</v>
      </c>
      <c r="L5" s="36">
        <v>3.5</v>
      </c>
      <c r="M5" s="36">
        <v>3.5</v>
      </c>
      <c r="N5" s="5"/>
      <c r="O5" s="36"/>
      <c r="P5" s="36"/>
      <c r="Q5" s="36"/>
      <c r="R5" s="36"/>
      <c r="S5" s="36"/>
      <c r="T5" s="6">
        <v>5</v>
      </c>
      <c r="U5" s="36"/>
      <c r="V5" s="36"/>
      <c r="W5" s="36">
        <v>1</v>
      </c>
      <c r="X5" s="5">
        <v>1</v>
      </c>
      <c r="Y5" s="36"/>
      <c r="Z5" s="36"/>
      <c r="AA5" s="5">
        <v>1</v>
      </c>
      <c r="AB5" s="36"/>
      <c r="AC5" s="36"/>
      <c r="AD5" s="5">
        <v>1</v>
      </c>
      <c r="AE5" s="36"/>
      <c r="AF5" s="36"/>
      <c r="AG5" s="36"/>
      <c r="AH5" s="36"/>
      <c r="AI5" s="36"/>
      <c r="AJ5" s="36"/>
      <c r="AK5" s="36"/>
      <c r="AL5" s="5">
        <v>1</v>
      </c>
      <c r="AM5" s="36">
        <v>1</v>
      </c>
      <c r="AN5" s="36"/>
      <c r="AO5" s="36"/>
      <c r="AP5" s="36">
        <v>1</v>
      </c>
      <c r="AQ5" s="5">
        <v>1</v>
      </c>
      <c r="AR5" s="36">
        <v>1</v>
      </c>
      <c r="AS5" s="36">
        <v>1</v>
      </c>
      <c r="AT5" s="36"/>
      <c r="AU5" s="36"/>
      <c r="AV5" s="5"/>
      <c r="AW5" s="36"/>
      <c r="AX5" s="36"/>
      <c r="AY5" s="36"/>
      <c r="AZ5" s="36"/>
      <c r="BA5" s="36"/>
      <c r="BB5" s="36">
        <v>1</v>
      </c>
      <c r="BC5" s="36"/>
      <c r="BD5" s="5"/>
      <c r="BE5" s="5"/>
      <c r="BF5" s="36"/>
      <c r="BG5" s="36"/>
      <c r="BH5" s="36"/>
      <c r="BI5" s="36"/>
      <c r="BJ5" s="36"/>
      <c r="BK5" s="36">
        <v>1</v>
      </c>
      <c r="BL5" s="36"/>
      <c r="BM5" s="36"/>
      <c r="BN5" s="5"/>
      <c r="BO5" s="36"/>
      <c r="BP5" s="36"/>
      <c r="BQ5" s="36"/>
      <c r="BR5" s="36"/>
      <c r="BS5" s="5"/>
      <c r="BT5" s="36"/>
      <c r="BU5" s="36"/>
      <c r="BV5" s="36"/>
      <c r="BW5" s="36"/>
      <c r="BX5" s="36"/>
    </row>
    <row r="6" spans="1:76" s="18" customFormat="1" ht="12.75">
      <c r="A6" s="51" t="s">
        <v>53</v>
      </c>
      <c r="B6" s="59">
        <v>1</v>
      </c>
      <c r="C6" s="5">
        <v>7</v>
      </c>
      <c r="D6" s="5"/>
      <c r="E6" s="61"/>
      <c r="F6" s="5"/>
      <c r="G6" s="5"/>
      <c r="H6" s="36"/>
      <c r="I6" s="104"/>
      <c r="J6" s="36"/>
      <c r="K6" s="5">
        <v>9</v>
      </c>
      <c r="L6" s="36">
        <v>2.5</v>
      </c>
      <c r="M6" s="36">
        <v>2.5</v>
      </c>
      <c r="N6" s="5"/>
      <c r="O6" s="36"/>
      <c r="P6" s="36"/>
      <c r="Q6" s="36"/>
      <c r="R6" s="36"/>
      <c r="S6" s="36"/>
      <c r="T6" s="6">
        <v>5</v>
      </c>
      <c r="U6" s="36"/>
      <c r="V6" s="36"/>
      <c r="W6" s="36"/>
      <c r="X6" s="5"/>
      <c r="Y6" s="36"/>
      <c r="Z6" s="36"/>
      <c r="AA6" s="5"/>
      <c r="AB6" s="36"/>
      <c r="AC6" s="36"/>
      <c r="AD6" s="5"/>
      <c r="AE6" s="36"/>
      <c r="AF6" s="36"/>
      <c r="AG6" s="36"/>
      <c r="AH6" s="36"/>
      <c r="AI6" s="36"/>
      <c r="AJ6" s="36"/>
      <c r="AK6" s="36"/>
      <c r="AL6" s="5"/>
      <c r="AM6" s="36"/>
      <c r="AN6" s="36"/>
      <c r="AO6" s="36"/>
      <c r="AP6" s="36">
        <v>4</v>
      </c>
      <c r="AQ6" s="5">
        <v>1</v>
      </c>
      <c r="AR6" s="36">
        <v>1</v>
      </c>
      <c r="AS6" s="36"/>
      <c r="AT6" s="36"/>
      <c r="AU6" s="36"/>
      <c r="AV6" s="5"/>
      <c r="AW6" s="36"/>
      <c r="AX6" s="36"/>
      <c r="AY6" s="36"/>
      <c r="AZ6" s="36"/>
      <c r="BA6" s="36"/>
      <c r="BB6" s="36"/>
      <c r="BC6" s="36"/>
      <c r="BD6" s="5"/>
      <c r="BE6" s="5"/>
      <c r="BF6" s="39"/>
      <c r="BG6" s="36"/>
      <c r="BH6" s="36"/>
      <c r="BI6" s="36"/>
      <c r="BJ6" s="36"/>
      <c r="BK6" s="36"/>
      <c r="BL6" s="36"/>
      <c r="BM6" s="36"/>
      <c r="BN6" s="5"/>
      <c r="BO6" s="36"/>
      <c r="BP6" s="36"/>
      <c r="BQ6" s="36"/>
      <c r="BR6" s="36"/>
      <c r="BS6" s="5"/>
      <c r="BT6" s="36"/>
      <c r="BU6" s="36"/>
      <c r="BV6" s="36"/>
      <c r="BW6" s="36"/>
      <c r="BX6" s="36"/>
    </row>
    <row r="7" spans="1:76" s="18" customFormat="1" ht="12.75">
      <c r="A7" s="53" t="s">
        <v>129</v>
      </c>
      <c r="B7" s="59">
        <v>1</v>
      </c>
      <c r="C7" s="5"/>
      <c r="D7" s="5">
        <v>2</v>
      </c>
      <c r="E7" s="61">
        <v>9</v>
      </c>
      <c r="F7" s="5">
        <v>7</v>
      </c>
      <c r="G7" s="5">
        <v>1</v>
      </c>
      <c r="H7" s="36">
        <v>3</v>
      </c>
      <c r="I7" s="104"/>
      <c r="J7" s="36"/>
      <c r="K7" s="5"/>
      <c r="L7" s="36"/>
      <c r="M7" s="36"/>
      <c r="N7" s="5">
        <v>5</v>
      </c>
      <c r="O7" s="36">
        <v>1</v>
      </c>
      <c r="P7" s="36"/>
      <c r="Q7" s="36"/>
      <c r="R7" s="36"/>
      <c r="S7" s="36"/>
      <c r="T7" s="6"/>
      <c r="U7" s="36"/>
      <c r="V7" s="36"/>
      <c r="W7" s="36"/>
      <c r="X7" s="5"/>
      <c r="Y7" s="36"/>
      <c r="Z7" s="36">
        <v>4</v>
      </c>
      <c r="AA7" s="5"/>
      <c r="AB7" s="36"/>
      <c r="AC7" s="36"/>
      <c r="AD7" s="5"/>
      <c r="AE7" s="36"/>
      <c r="AF7" s="36"/>
      <c r="AG7" s="36"/>
      <c r="AH7" s="36"/>
      <c r="AI7" s="36"/>
      <c r="AJ7" s="36"/>
      <c r="AK7" s="36"/>
      <c r="AL7" s="5"/>
      <c r="AM7" s="36"/>
      <c r="AN7" s="36"/>
      <c r="AO7" s="36"/>
      <c r="AP7" s="36"/>
      <c r="AQ7" s="5"/>
      <c r="AR7" s="36"/>
      <c r="AS7" s="36"/>
      <c r="AT7" s="36"/>
      <c r="AU7" s="36"/>
      <c r="AV7" s="36">
        <v>1</v>
      </c>
      <c r="AW7" s="36"/>
      <c r="AX7" s="36"/>
      <c r="AY7" s="36"/>
      <c r="AZ7" s="36"/>
      <c r="BA7" s="36"/>
      <c r="BB7" s="36"/>
      <c r="BC7" s="36"/>
      <c r="BD7" s="5"/>
      <c r="BE7" s="5"/>
      <c r="BF7" s="39"/>
      <c r="BG7" s="36"/>
      <c r="BH7" s="36"/>
      <c r="BI7" s="36"/>
      <c r="BJ7" s="36"/>
      <c r="BK7" s="36"/>
      <c r="BL7" s="36">
        <v>1</v>
      </c>
      <c r="BM7" s="36"/>
      <c r="BN7" s="5"/>
      <c r="BO7" s="36"/>
      <c r="BP7" s="36"/>
      <c r="BQ7" s="36"/>
      <c r="BR7" s="36"/>
      <c r="BS7" s="5"/>
      <c r="BT7" s="36"/>
      <c r="BU7" s="36"/>
      <c r="BV7" s="36"/>
      <c r="BW7" s="36"/>
      <c r="BX7" s="36"/>
    </row>
    <row r="8" spans="1:76" s="18" customFormat="1" ht="12.75">
      <c r="A8" s="53" t="s">
        <v>132</v>
      </c>
      <c r="B8" s="59"/>
      <c r="C8" s="5"/>
      <c r="D8" s="5"/>
      <c r="E8" s="61"/>
      <c r="F8" s="5">
        <v>1</v>
      </c>
      <c r="G8" s="5"/>
      <c r="H8" s="36"/>
      <c r="I8" s="104"/>
      <c r="J8" s="36"/>
      <c r="K8" s="5"/>
      <c r="L8" s="36"/>
      <c r="M8" s="36"/>
      <c r="N8" s="5"/>
      <c r="O8" s="36"/>
      <c r="P8" s="36"/>
      <c r="Q8" s="36"/>
      <c r="R8" s="36"/>
      <c r="S8" s="36"/>
      <c r="T8" s="6"/>
      <c r="U8" s="36"/>
      <c r="V8" s="36"/>
      <c r="W8" s="36"/>
      <c r="X8" s="5"/>
      <c r="Y8" s="36"/>
      <c r="Z8" s="36"/>
      <c r="AA8" s="5"/>
      <c r="AB8" s="36"/>
      <c r="AC8" s="36"/>
      <c r="AD8" s="5"/>
      <c r="AE8" s="36"/>
      <c r="AF8" s="36"/>
      <c r="AG8" s="36"/>
      <c r="AH8" s="36"/>
      <c r="AI8" s="36"/>
      <c r="AJ8" s="36"/>
      <c r="AK8" s="36"/>
      <c r="AL8" s="5"/>
      <c r="AM8" s="36"/>
      <c r="AN8" s="36"/>
      <c r="AO8" s="36"/>
      <c r="AP8" s="36"/>
      <c r="AQ8" s="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5"/>
      <c r="BE8" s="5"/>
      <c r="BF8" s="39"/>
      <c r="BG8" s="36"/>
      <c r="BH8" s="36"/>
      <c r="BI8" s="36"/>
      <c r="BJ8" s="36"/>
      <c r="BK8" s="36"/>
      <c r="BL8" s="36"/>
      <c r="BM8" s="36"/>
      <c r="BN8" s="5"/>
      <c r="BO8" s="36"/>
      <c r="BP8" s="36"/>
      <c r="BQ8" s="36"/>
      <c r="BR8" s="36"/>
      <c r="BS8" s="5"/>
      <c r="BT8" s="36"/>
      <c r="BU8" s="36"/>
      <c r="BV8" s="36"/>
      <c r="BW8" s="36"/>
      <c r="BX8" s="36"/>
    </row>
    <row r="9" spans="1:76" s="18" customFormat="1" ht="12.75">
      <c r="A9" s="53" t="s">
        <v>0</v>
      </c>
      <c r="B9" s="59">
        <v>5</v>
      </c>
      <c r="C9" s="5">
        <v>2.5</v>
      </c>
      <c r="D9" s="5">
        <v>9</v>
      </c>
      <c r="E9" s="61"/>
      <c r="F9" s="5">
        <v>7</v>
      </c>
      <c r="G9" s="5"/>
      <c r="H9" s="36"/>
      <c r="I9" s="104"/>
      <c r="J9" s="36"/>
      <c r="K9" s="5"/>
      <c r="L9" s="36"/>
      <c r="M9" s="36"/>
      <c r="N9" s="5"/>
      <c r="O9" s="36"/>
      <c r="P9" s="36"/>
      <c r="Q9" s="36"/>
      <c r="R9" s="36"/>
      <c r="S9" s="36"/>
      <c r="T9" s="6"/>
      <c r="U9" s="36"/>
      <c r="V9" s="36">
        <v>4</v>
      </c>
      <c r="W9" s="36"/>
      <c r="X9" s="5"/>
      <c r="Y9" s="36"/>
      <c r="Z9" s="36"/>
      <c r="AA9" s="5"/>
      <c r="AB9" s="36">
        <v>2.5</v>
      </c>
      <c r="AC9" s="36"/>
      <c r="AD9" s="5"/>
      <c r="AE9" s="36"/>
      <c r="AF9" s="36"/>
      <c r="AG9" s="36">
        <v>1</v>
      </c>
      <c r="AH9" s="36"/>
      <c r="AI9" s="36"/>
      <c r="AJ9" s="36"/>
      <c r="AK9" s="36"/>
      <c r="AL9" s="5"/>
      <c r="AM9" s="36"/>
      <c r="AN9" s="36"/>
      <c r="AO9" s="36">
        <v>1</v>
      </c>
      <c r="AP9" s="36"/>
      <c r="AQ9" s="5"/>
      <c r="AR9" s="36"/>
      <c r="AS9" s="36"/>
      <c r="AT9" s="36"/>
      <c r="AU9" s="36"/>
      <c r="AV9" s="5"/>
      <c r="AW9" s="36"/>
      <c r="AX9" s="36"/>
      <c r="AY9" s="36"/>
      <c r="AZ9" s="36"/>
      <c r="BA9" s="36"/>
      <c r="BB9" s="36"/>
      <c r="BC9" s="36"/>
      <c r="BD9" s="5"/>
      <c r="BE9" s="5"/>
      <c r="BF9" s="39"/>
      <c r="BG9" s="36"/>
      <c r="BH9" s="36"/>
      <c r="BI9" s="36"/>
      <c r="BJ9" s="36"/>
      <c r="BK9" s="36"/>
      <c r="BL9" s="36"/>
      <c r="BM9" s="36"/>
      <c r="BN9" s="5"/>
      <c r="BO9" s="36"/>
      <c r="BP9" s="36"/>
      <c r="BQ9" s="36"/>
      <c r="BR9" s="36"/>
      <c r="BS9" s="5"/>
      <c r="BT9" s="36"/>
      <c r="BU9" s="36"/>
      <c r="BV9" s="36"/>
      <c r="BW9" s="36"/>
      <c r="BX9" s="36"/>
    </row>
    <row r="10" spans="1:76" s="18" customFormat="1" ht="12.75">
      <c r="A10" s="51" t="s">
        <v>14</v>
      </c>
      <c r="B10" s="59"/>
      <c r="C10" s="5"/>
      <c r="D10" s="5"/>
      <c r="E10" s="61"/>
      <c r="F10" s="5"/>
      <c r="G10" s="5"/>
      <c r="H10" s="36"/>
      <c r="I10" s="104"/>
      <c r="J10" s="36"/>
      <c r="K10" s="5"/>
      <c r="L10" s="36"/>
      <c r="M10" s="36"/>
      <c r="N10" s="5"/>
      <c r="O10" s="36"/>
      <c r="P10" s="36"/>
      <c r="Q10" s="36"/>
      <c r="R10" s="36"/>
      <c r="S10" s="36"/>
      <c r="T10" s="6"/>
      <c r="U10" s="36"/>
      <c r="V10" s="36"/>
      <c r="W10" s="36"/>
      <c r="X10" s="5"/>
      <c r="Y10" s="36"/>
      <c r="Z10" s="36"/>
      <c r="AA10" s="5"/>
      <c r="AB10" s="36"/>
      <c r="AC10" s="36"/>
      <c r="AD10" s="5"/>
      <c r="AE10" s="36"/>
      <c r="AF10" s="36"/>
      <c r="AG10" s="36"/>
      <c r="AH10" s="36"/>
      <c r="AI10" s="36"/>
      <c r="AJ10" s="36"/>
      <c r="AK10" s="36"/>
      <c r="AL10" s="5"/>
      <c r="AM10" s="36"/>
      <c r="AN10" s="36"/>
      <c r="AO10" s="36"/>
      <c r="AP10" s="36"/>
      <c r="AQ10" s="5"/>
      <c r="AR10" s="36"/>
      <c r="AS10" s="36"/>
      <c r="AT10" s="36"/>
      <c r="AU10" s="36"/>
      <c r="AV10" s="5"/>
      <c r="AW10" s="36"/>
      <c r="AX10" s="36"/>
      <c r="AY10" s="36"/>
      <c r="AZ10" s="36"/>
      <c r="BA10" s="36"/>
      <c r="BB10" s="36"/>
      <c r="BC10" s="36"/>
      <c r="BD10" s="5"/>
      <c r="BE10" s="5"/>
      <c r="BF10" s="36"/>
      <c r="BG10" s="36"/>
      <c r="BH10" s="36"/>
      <c r="BI10" s="36"/>
      <c r="BJ10" s="36"/>
      <c r="BK10" s="36"/>
      <c r="BL10" s="36"/>
      <c r="BM10" s="36"/>
      <c r="BN10" s="5"/>
      <c r="BO10" s="36"/>
      <c r="BP10" s="36"/>
      <c r="BQ10" s="36"/>
      <c r="BR10" s="36"/>
      <c r="BS10" s="5"/>
      <c r="BT10" s="36"/>
      <c r="BU10" s="36"/>
      <c r="BV10" s="36"/>
      <c r="BW10" s="36"/>
      <c r="BX10" s="36"/>
    </row>
    <row r="11" spans="1:76" s="18" customFormat="1" ht="12.75">
      <c r="A11" s="51" t="s">
        <v>15</v>
      </c>
      <c r="B11" s="59">
        <v>1</v>
      </c>
      <c r="C11" s="5"/>
      <c r="D11" s="5">
        <v>1</v>
      </c>
      <c r="E11" s="61">
        <v>5</v>
      </c>
      <c r="F11" s="5">
        <v>7</v>
      </c>
      <c r="G11" s="5">
        <v>1</v>
      </c>
      <c r="H11" s="36"/>
      <c r="I11" s="104">
        <v>1</v>
      </c>
      <c r="J11" s="36">
        <v>1</v>
      </c>
      <c r="K11" s="5"/>
      <c r="L11" s="36">
        <v>1.5</v>
      </c>
      <c r="M11" s="36"/>
      <c r="N11" s="5"/>
      <c r="O11" s="36"/>
      <c r="P11" s="36"/>
      <c r="Q11" s="36"/>
      <c r="R11" s="36">
        <v>9</v>
      </c>
      <c r="S11" s="36"/>
      <c r="T11" s="6"/>
      <c r="U11" s="36">
        <v>3.5</v>
      </c>
      <c r="V11" s="36"/>
      <c r="W11" s="36"/>
      <c r="X11" s="5"/>
      <c r="Y11" s="36"/>
      <c r="Z11" s="36">
        <v>1</v>
      </c>
      <c r="AA11" s="5"/>
      <c r="AB11" s="36"/>
      <c r="AC11" s="36"/>
      <c r="AD11" s="5"/>
      <c r="AE11" s="36"/>
      <c r="AF11" s="36">
        <v>1</v>
      </c>
      <c r="AG11" s="36">
        <v>1</v>
      </c>
      <c r="AH11" s="36"/>
      <c r="AI11" s="36"/>
      <c r="AJ11" s="36">
        <v>3.5</v>
      </c>
      <c r="AK11" s="36">
        <v>1</v>
      </c>
      <c r="AL11" s="5"/>
      <c r="AM11" s="36"/>
      <c r="AN11" s="36"/>
      <c r="AO11" s="36"/>
      <c r="AP11" s="36"/>
      <c r="AQ11" s="5"/>
      <c r="AR11" s="36"/>
      <c r="AS11" s="36"/>
      <c r="AT11" s="36"/>
      <c r="AU11" s="36"/>
      <c r="AV11" s="5"/>
      <c r="AW11" s="36">
        <v>1</v>
      </c>
      <c r="AX11" s="36"/>
      <c r="AY11" s="36"/>
      <c r="AZ11" s="36"/>
      <c r="BA11" s="36"/>
      <c r="BB11" s="36"/>
      <c r="BC11" s="36"/>
      <c r="BD11" s="5"/>
      <c r="BE11" s="5"/>
      <c r="BF11" s="39"/>
      <c r="BG11" s="36"/>
      <c r="BH11" s="36"/>
      <c r="BI11" s="36"/>
      <c r="BJ11" s="36"/>
      <c r="BK11" s="36"/>
      <c r="BL11" s="36"/>
      <c r="BM11" s="36"/>
      <c r="BN11" s="5"/>
      <c r="BO11" s="36"/>
      <c r="BP11" s="36"/>
      <c r="BQ11" s="36"/>
      <c r="BR11" s="36"/>
      <c r="BS11" s="5"/>
      <c r="BT11" s="36"/>
      <c r="BU11" s="36"/>
      <c r="BV11" s="36"/>
      <c r="BW11" s="36"/>
      <c r="BX11" s="36"/>
    </row>
    <row r="12" spans="1:76" s="18" customFormat="1" ht="12.75">
      <c r="A12" s="52" t="s">
        <v>10</v>
      </c>
      <c r="B12" s="59">
        <v>7</v>
      </c>
      <c r="C12" s="5">
        <v>5</v>
      </c>
      <c r="D12" s="5">
        <v>4</v>
      </c>
      <c r="E12" s="61">
        <v>1</v>
      </c>
      <c r="F12" s="5">
        <v>1</v>
      </c>
      <c r="G12" s="5"/>
      <c r="H12" s="36">
        <v>1</v>
      </c>
      <c r="I12" s="104">
        <v>9</v>
      </c>
      <c r="J12" s="36">
        <v>1</v>
      </c>
      <c r="K12" s="5">
        <v>1</v>
      </c>
      <c r="L12" s="36"/>
      <c r="M12" s="36"/>
      <c r="N12" s="5">
        <v>3</v>
      </c>
      <c r="O12" s="36"/>
      <c r="P12" s="36"/>
      <c r="Q12" s="36"/>
      <c r="R12" s="36">
        <v>2</v>
      </c>
      <c r="S12" s="36"/>
      <c r="T12" s="6"/>
      <c r="U12" s="36"/>
      <c r="V12" s="36"/>
      <c r="W12" s="36"/>
      <c r="X12" s="5"/>
      <c r="Y12" s="36"/>
      <c r="Z12" s="36"/>
      <c r="AA12" s="5"/>
      <c r="AB12" s="36"/>
      <c r="AC12" s="36"/>
      <c r="AD12" s="5"/>
      <c r="AE12" s="36"/>
      <c r="AF12" s="36"/>
      <c r="AG12" s="36"/>
      <c r="AH12" s="36"/>
      <c r="AI12" s="36"/>
      <c r="AJ12" s="36"/>
      <c r="AK12" s="36"/>
      <c r="AL12" s="5"/>
      <c r="AM12" s="36"/>
      <c r="AN12" s="36"/>
      <c r="AO12" s="36"/>
      <c r="AP12" s="36"/>
      <c r="AQ12" s="5"/>
      <c r="AR12" s="36"/>
      <c r="AS12" s="36"/>
      <c r="AT12" s="36"/>
      <c r="AU12" s="36"/>
      <c r="AV12" s="5"/>
      <c r="AW12" s="36"/>
      <c r="AX12" s="36"/>
      <c r="AY12" s="36"/>
      <c r="AZ12" s="36"/>
      <c r="BA12" s="36"/>
      <c r="BB12" s="36"/>
      <c r="BC12" s="36"/>
      <c r="BD12" s="5"/>
      <c r="BE12" s="5"/>
      <c r="BF12" s="39"/>
      <c r="BG12" s="36"/>
      <c r="BH12" s="36"/>
      <c r="BI12" s="36"/>
      <c r="BJ12" s="36"/>
      <c r="BK12" s="36"/>
      <c r="BL12" s="36"/>
      <c r="BM12" s="36"/>
      <c r="BN12" s="5"/>
      <c r="BO12" s="36"/>
      <c r="BP12" s="36"/>
      <c r="BQ12" s="36"/>
      <c r="BR12" s="36"/>
      <c r="BS12" s="5"/>
      <c r="BT12" s="36"/>
      <c r="BU12" s="36"/>
      <c r="BV12" s="36"/>
      <c r="BW12" s="36"/>
      <c r="BX12" s="36"/>
    </row>
    <row r="13" spans="1:76" s="18" customFormat="1" ht="12.75">
      <c r="A13" s="51" t="s">
        <v>3</v>
      </c>
      <c r="B13" s="59">
        <v>2.5</v>
      </c>
      <c r="C13" s="5"/>
      <c r="D13" s="5"/>
      <c r="E13" s="61"/>
      <c r="F13" s="5"/>
      <c r="G13" s="5">
        <v>4</v>
      </c>
      <c r="H13" s="36"/>
      <c r="I13" s="104"/>
      <c r="J13" s="36">
        <v>5</v>
      </c>
      <c r="K13" s="5"/>
      <c r="L13" s="36"/>
      <c r="M13" s="36"/>
      <c r="N13" s="5"/>
      <c r="O13" s="36">
        <v>7</v>
      </c>
      <c r="P13" s="36"/>
      <c r="Q13" s="36"/>
      <c r="R13" s="36"/>
      <c r="S13" s="36">
        <v>9</v>
      </c>
      <c r="T13" s="6"/>
      <c r="U13" s="36"/>
      <c r="V13" s="36"/>
      <c r="W13" s="36"/>
      <c r="X13" s="5"/>
      <c r="Y13" s="36"/>
      <c r="Z13" s="36"/>
      <c r="AA13" s="5"/>
      <c r="AB13" s="36"/>
      <c r="AC13" s="36"/>
      <c r="AD13" s="5"/>
      <c r="AE13" s="36"/>
      <c r="AF13" s="36"/>
      <c r="AG13" s="36"/>
      <c r="AH13" s="36"/>
      <c r="AI13" s="36"/>
      <c r="AJ13" s="36"/>
      <c r="AK13" s="36">
        <v>1</v>
      </c>
      <c r="AL13" s="5"/>
      <c r="AM13" s="36"/>
      <c r="AN13" s="36"/>
      <c r="AO13" s="36"/>
      <c r="AP13" s="36"/>
      <c r="AQ13" s="5"/>
      <c r="AR13" s="36"/>
      <c r="AS13" s="36"/>
      <c r="AT13" s="36"/>
      <c r="AU13" s="36"/>
      <c r="AV13" s="5"/>
      <c r="AW13" s="36"/>
      <c r="AX13" s="36">
        <v>2.5</v>
      </c>
      <c r="AY13" s="36"/>
      <c r="AZ13" s="36"/>
      <c r="BA13" s="36"/>
      <c r="BB13" s="36"/>
      <c r="BC13" s="36"/>
      <c r="BD13" s="5"/>
      <c r="BE13" s="5"/>
      <c r="BF13" s="39"/>
      <c r="BG13" s="36"/>
      <c r="BH13" s="36"/>
      <c r="BI13" s="36"/>
      <c r="BJ13" s="36"/>
      <c r="BK13" s="36"/>
      <c r="BL13" s="36"/>
      <c r="BM13" s="36"/>
      <c r="BN13" s="5"/>
      <c r="BO13" s="36"/>
      <c r="BP13" s="36"/>
      <c r="BQ13" s="36"/>
      <c r="BR13" s="36"/>
      <c r="BS13" s="5"/>
      <c r="BT13" s="36"/>
      <c r="BU13" s="36"/>
      <c r="BV13" s="36"/>
      <c r="BW13" s="36"/>
      <c r="BX13" s="36"/>
    </row>
    <row r="14" spans="1:76" s="18" customFormat="1" ht="12.75">
      <c r="A14" s="51" t="s">
        <v>2</v>
      </c>
      <c r="B14" s="59">
        <v>2.5</v>
      </c>
      <c r="C14" s="5"/>
      <c r="D14" s="5">
        <v>7</v>
      </c>
      <c r="E14" s="61">
        <v>9</v>
      </c>
      <c r="F14" s="5"/>
      <c r="G14" s="5">
        <v>5</v>
      </c>
      <c r="H14" s="36">
        <v>2.5</v>
      </c>
      <c r="I14" s="104"/>
      <c r="J14" s="36"/>
      <c r="K14" s="5"/>
      <c r="L14" s="36"/>
      <c r="M14" s="36"/>
      <c r="N14" s="5"/>
      <c r="O14" s="36"/>
      <c r="P14" s="36"/>
      <c r="Q14" s="36"/>
      <c r="R14" s="36"/>
      <c r="S14" s="36"/>
      <c r="T14" s="6"/>
      <c r="U14" s="36"/>
      <c r="V14" s="36">
        <v>4</v>
      </c>
      <c r="W14" s="36"/>
      <c r="X14" s="5"/>
      <c r="Y14" s="36"/>
      <c r="Z14" s="36"/>
      <c r="AA14" s="5">
        <v>1</v>
      </c>
      <c r="AB14" s="36">
        <v>1</v>
      </c>
      <c r="AC14" s="36"/>
      <c r="AD14" s="5"/>
      <c r="AE14" s="36"/>
      <c r="AF14" s="36"/>
      <c r="AG14" s="36"/>
      <c r="AH14" s="36"/>
      <c r="AI14" s="36"/>
      <c r="AJ14" s="36"/>
      <c r="AK14" s="36"/>
      <c r="AL14" s="5"/>
      <c r="AM14" s="36"/>
      <c r="AN14" s="36"/>
      <c r="AO14" s="36"/>
      <c r="AP14" s="36"/>
      <c r="AQ14" s="5"/>
      <c r="AR14" s="36"/>
      <c r="AS14" s="36"/>
      <c r="AT14" s="36"/>
      <c r="AU14" s="36"/>
      <c r="AV14" s="5"/>
      <c r="AW14" s="36"/>
      <c r="AX14" s="36"/>
      <c r="AY14" s="36"/>
      <c r="AZ14" s="36"/>
      <c r="BA14" s="36"/>
      <c r="BB14" s="36"/>
      <c r="BC14" s="36"/>
      <c r="BD14" s="5"/>
      <c r="BE14" s="5"/>
      <c r="BF14" s="39"/>
      <c r="BG14" s="36"/>
      <c r="BH14" s="36"/>
      <c r="BI14" s="36"/>
      <c r="BJ14" s="36"/>
      <c r="BK14" s="36"/>
      <c r="BL14" s="36"/>
      <c r="BM14" s="36"/>
      <c r="BN14" s="5"/>
      <c r="BO14" s="36"/>
      <c r="BP14" s="36"/>
      <c r="BQ14" s="36"/>
      <c r="BR14" s="36"/>
      <c r="BS14" s="5"/>
      <c r="BT14" s="36"/>
      <c r="BU14" s="36"/>
      <c r="BV14" s="36"/>
      <c r="BW14" s="36"/>
      <c r="BX14" s="36"/>
    </row>
    <row r="15" spans="1:76" s="18" customFormat="1" ht="12.75">
      <c r="A15" s="51" t="s">
        <v>5</v>
      </c>
      <c r="B15" s="59">
        <v>7</v>
      </c>
      <c r="C15" s="5">
        <v>3</v>
      </c>
      <c r="D15" s="5">
        <v>2</v>
      </c>
      <c r="E15" s="61"/>
      <c r="F15" s="5"/>
      <c r="G15" s="5"/>
      <c r="H15" s="36">
        <v>9</v>
      </c>
      <c r="I15" s="104">
        <v>1</v>
      </c>
      <c r="J15" s="36">
        <v>4</v>
      </c>
      <c r="K15" s="5"/>
      <c r="L15" s="36"/>
      <c r="M15" s="36"/>
      <c r="N15" s="5"/>
      <c r="O15" s="36"/>
      <c r="P15" s="36">
        <v>1</v>
      </c>
      <c r="Q15" s="36"/>
      <c r="R15" s="36"/>
      <c r="S15" s="36"/>
      <c r="T15" s="6"/>
      <c r="U15" s="36"/>
      <c r="V15" s="36"/>
      <c r="W15" s="36"/>
      <c r="X15" s="5"/>
      <c r="Y15" s="36"/>
      <c r="Z15" s="36"/>
      <c r="AA15" s="5"/>
      <c r="AB15" s="36"/>
      <c r="AC15" s="36">
        <v>5</v>
      </c>
      <c r="AD15" s="5"/>
      <c r="AE15" s="36"/>
      <c r="AF15" s="36"/>
      <c r="AG15" s="36"/>
      <c r="AH15" s="36"/>
      <c r="AI15" s="36"/>
      <c r="AJ15" s="36">
        <v>1</v>
      </c>
      <c r="AK15" s="36"/>
      <c r="AL15" s="5"/>
      <c r="AM15" s="36"/>
      <c r="AN15" s="36"/>
      <c r="AO15" s="36"/>
      <c r="AP15" s="36"/>
      <c r="AQ15" s="5"/>
      <c r="AR15" s="36"/>
      <c r="AS15" s="36"/>
      <c r="AT15" s="36"/>
      <c r="AU15" s="36"/>
      <c r="AV15" s="5"/>
      <c r="AW15" s="36"/>
      <c r="AX15" s="36"/>
      <c r="AY15" s="36"/>
      <c r="AZ15" s="36"/>
      <c r="BA15" s="36"/>
      <c r="BB15" s="36"/>
      <c r="BC15" s="36"/>
      <c r="BD15" s="5"/>
      <c r="BE15" s="5"/>
      <c r="BF15" s="36"/>
      <c r="BG15" s="36"/>
      <c r="BH15" s="36"/>
      <c r="BI15" s="36"/>
      <c r="BJ15" s="36"/>
      <c r="BK15" s="36"/>
      <c r="BL15" s="36"/>
      <c r="BM15" s="36"/>
      <c r="BN15" s="5"/>
      <c r="BO15" s="36"/>
      <c r="BP15" s="36"/>
      <c r="BQ15" s="36"/>
      <c r="BR15" s="36"/>
      <c r="BS15" s="5"/>
      <c r="BT15" s="36"/>
      <c r="BU15" s="36"/>
      <c r="BV15" s="36"/>
      <c r="BW15" s="36"/>
      <c r="BX15" s="36"/>
    </row>
    <row r="16" spans="1:76" s="18" customFormat="1" ht="12.75">
      <c r="A16" s="51" t="s">
        <v>4</v>
      </c>
      <c r="B16" s="59">
        <v>5</v>
      </c>
      <c r="C16" s="5">
        <v>4</v>
      </c>
      <c r="D16" s="5">
        <v>9</v>
      </c>
      <c r="E16" s="61"/>
      <c r="F16" s="5"/>
      <c r="G16" s="5">
        <v>7</v>
      </c>
      <c r="H16" s="36"/>
      <c r="I16" s="104">
        <v>1</v>
      </c>
      <c r="J16" s="36">
        <v>3</v>
      </c>
      <c r="K16" s="5"/>
      <c r="L16" s="36"/>
      <c r="M16" s="36"/>
      <c r="N16" s="5"/>
      <c r="O16" s="36"/>
      <c r="P16" s="36">
        <v>1</v>
      </c>
      <c r="Q16" s="36"/>
      <c r="R16" s="36"/>
      <c r="S16" s="36"/>
      <c r="T16" s="6"/>
      <c r="U16" s="36"/>
      <c r="V16" s="36"/>
      <c r="W16" s="36"/>
      <c r="X16" s="5">
        <v>2</v>
      </c>
      <c r="Y16" s="36"/>
      <c r="Z16" s="36"/>
      <c r="AA16" s="5"/>
      <c r="AB16" s="36"/>
      <c r="AC16" s="36"/>
      <c r="AD16" s="5"/>
      <c r="AE16" s="36"/>
      <c r="AF16" s="36"/>
      <c r="AG16" s="36"/>
      <c r="AH16" s="36"/>
      <c r="AI16" s="36"/>
      <c r="AJ16" s="36"/>
      <c r="AK16" s="36"/>
      <c r="AL16" s="5"/>
      <c r="AM16" s="36"/>
      <c r="AN16" s="36"/>
      <c r="AO16" s="36"/>
      <c r="AP16" s="36"/>
      <c r="AQ16" s="5"/>
      <c r="AR16" s="36"/>
      <c r="AS16" s="36"/>
      <c r="AT16" s="36"/>
      <c r="AU16" s="36"/>
      <c r="AV16" s="5"/>
      <c r="AW16" s="36"/>
      <c r="AX16" s="36"/>
      <c r="AY16" s="36"/>
      <c r="AZ16" s="36"/>
      <c r="BA16" s="36"/>
      <c r="BB16" s="36"/>
      <c r="BC16" s="36"/>
      <c r="BD16" s="5"/>
      <c r="BE16" s="5"/>
      <c r="BF16" s="39"/>
      <c r="BG16" s="36"/>
      <c r="BH16" s="36"/>
      <c r="BI16" s="36"/>
      <c r="BJ16" s="36"/>
      <c r="BK16" s="36"/>
      <c r="BL16" s="36"/>
      <c r="BM16" s="36"/>
      <c r="BN16" s="5"/>
      <c r="BO16" s="36"/>
      <c r="BP16" s="36"/>
      <c r="BQ16" s="36"/>
      <c r="BR16" s="36"/>
      <c r="BS16" s="5"/>
      <c r="BT16" s="36"/>
      <c r="BU16" s="36"/>
      <c r="BV16" s="36"/>
      <c r="BW16" s="36"/>
      <c r="BX16" s="36"/>
    </row>
    <row r="17" spans="1:76" s="18" customFormat="1" ht="12.75">
      <c r="A17" s="51" t="s">
        <v>6</v>
      </c>
      <c r="B17" s="59">
        <v>7</v>
      </c>
      <c r="C17" s="5">
        <v>4</v>
      </c>
      <c r="D17" s="5"/>
      <c r="E17" s="61">
        <v>9</v>
      </c>
      <c r="F17" s="5"/>
      <c r="G17" s="5">
        <v>5</v>
      </c>
      <c r="H17" s="36"/>
      <c r="I17" s="104"/>
      <c r="J17" s="36"/>
      <c r="K17" s="5"/>
      <c r="L17" s="36"/>
      <c r="M17" s="36"/>
      <c r="N17" s="5"/>
      <c r="O17" s="36"/>
      <c r="P17" s="36"/>
      <c r="Q17" s="36"/>
      <c r="R17" s="36">
        <v>1</v>
      </c>
      <c r="S17" s="36"/>
      <c r="T17" s="6"/>
      <c r="U17" s="36"/>
      <c r="V17" s="36"/>
      <c r="W17" s="36"/>
      <c r="X17" s="5"/>
      <c r="Y17" s="36"/>
      <c r="Z17" s="36"/>
      <c r="AA17" s="5">
        <v>3</v>
      </c>
      <c r="AB17" s="36"/>
      <c r="AC17" s="36"/>
      <c r="AD17" s="5"/>
      <c r="AE17" s="59"/>
      <c r="AF17" s="36"/>
      <c r="AG17" s="36"/>
      <c r="AH17" s="36"/>
      <c r="AI17" s="36"/>
      <c r="AJ17" s="36"/>
      <c r="AK17" s="36"/>
      <c r="AL17" s="5"/>
      <c r="AM17" s="36"/>
      <c r="AN17" s="36"/>
      <c r="AO17" s="36">
        <v>1</v>
      </c>
      <c r="AP17" s="36"/>
      <c r="AQ17" s="5">
        <v>1</v>
      </c>
      <c r="AR17" s="36"/>
      <c r="AS17" s="36"/>
      <c r="AT17" s="36"/>
      <c r="AU17" s="36">
        <v>2</v>
      </c>
      <c r="AV17" s="5"/>
      <c r="AW17" s="36"/>
      <c r="AX17" s="36">
        <v>1</v>
      </c>
      <c r="AY17" s="36"/>
      <c r="AZ17" s="36"/>
      <c r="BA17" s="36"/>
      <c r="BB17" s="36"/>
      <c r="BC17" s="36"/>
      <c r="BD17" s="5"/>
      <c r="BE17" s="5"/>
      <c r="BF17" s="39"/>
      <c r="BG17" s="36"/>
      <c r="BH17" s="36"/>
      <c r="BI17" s="36"/>
      <c r="BJ17" s="36"/>
      <c r="BK17" s="36"/>
      <c r="BL17" s="36"/>
      <c r="BM17" s="36"/>
      <c r="BN17" s="5"/>
      <c r="BO17" s="36"/>
      <c r="BP17" s="36"/>
      <c r="BQ17" s="36"/>
      <c r="BR17" s="36"/>
      <c r="BS17" s="5"/>
      <c r="BT17" s="36"/>
      <c r="BU17" s="36"/>
      <c r="BV17" s="36"/>
      <c r="BW17" s="36"/>
      <c r="BX17" s="36"/>
    </row>
    <row r="18" spans="1:76" s="12" customFormat="1" ht="12.75">
      <c r="A18" s="54" t="s">
        <v>12</v>
      </c>
      <c r="B18" s="21">
        <f>SUM(B2:B17)</f>
        <v>51</v>
      </c>
      <c r="C18" s="21">
        <f>SUM(C2:C17)</f>
        <v>43.5</v>
      </c>
      <c r="D18" s="21">
        <f aca="true" t="shared" si="0" ref="D18:I18">SUM(D2:D17)</f>
        <v>46.5</v>
      </c>
      <c r="E18" s="48">
        <f t="shared" si="0"/>
        <v>36</v>
      </c>
      <c r="F18" s="21">
        <f t="shared" si="0"/>
        <v>25</v>
      </c>
      <c r="G18" s="21">
        <f>SUM(G2:G17)</f>
        <v>28</v>
      </c>
      <c r="H18" s="21">
        <f t="shared" si="0"/>
        <v>24.5</v>
      </c>
      <c r="I18" s="65">
        <f t="shared" si="0"/>
        <v>13</v>
      </c>
      <c r="J18" s="21">
        <f aca="true" t="shared" si="1" ref="J18:AP18">SUM(J2:J17)</f>
        <v>15</v>
      </c>
      <c r="K18" s="21">
        <f t="shared" si="1"/>
        <v>20</v>
      </c>
      <c r="L18" s="21">
        <f>SUM(L2:L17)</f>
        <v>8.5</v>
      </c>
      <c r="M18" s="21">
        <f t="shared" si="1"/>
        <v>6</v>
      </c>
      <c r="N18" s="21">
        <f t="shared" si="1"/>
        <v>16</v>
      </c>
      <c r="O18" s="21">
        <f t="shared" si="1"/>
        <v>9</v>
      </c>
      <c r="P18" s="21">
        <f t="shared" si="1"/>
        <v>3</v>
      </c>
      <c r="Q18" s="21">
        <f t="shared" si="1"/>
        <v>0</v>
      </c>
      <c r="R18" s="21">
        <f>SUM(R2:R17)</f>
        <v>12</v>
      </c>
      <c r="S18" s="21">
        <f t="shared" si="1"/>
        <v>9</v>
      </c>
      <c r="T18" s="22">
        <f t="shared" si="1"/>
        <v>15</v>
      </c>
      <c r="U18" s="21">
        <f t="shared" si="1"/>
        <v>4.5</v>
      </c>
      <c r="V18" s="21">
        <f t="shared" si="1"/>
        <v>8</v>
      </c>
      <c r="W18" s="21">
        <f t="shared" si="1"/>
        <v>1</v>
      </c>
      <c r="X18" s="21">
        <f t="shared" si="1"/>
        <v>5</v>
      </c>
      <c r="Y18" s="21">
        <f t="shared" si="1"/>
        <v>0</v>
      </c>
      <c r="Z18" s="21">
        <f t="shared" si="1"/>
        <v>5</v>
      </c>
      <c r="AA18" s="21">
        <f>SUM(AA2:AA17)</f>
        <v>12</v>
      </c>
      <c r="AB18" s="21">
        <f t="shared" si="1"/>
        <v>5.5</v>
      </c>
      <c r="AC18" s="21">
        <f t="shared" si="1"/>
        <v>6</v>
      </c>
      <c r="AD18" s="21">
        <f>SUM(AD2:AD17)</f>
        <v>2</v>
      </c>
      <c r="AE18" s="21">
        <f>SUM(AE2:AE17)</f>
        <v>2.5</v>
      </c>
      <c r="AF18" s="21">
        <f>SUM(AF2:AF17)</f>
        <v>8</v>
      </c>
      <c r="AG18" s="21">
        <f>SUM(AG2:AG17)</f>
        <v>3</v>
      </c>
      <c r="AH18" s="21">
        <f>SUM(AH2:AH17)</f>
        <v>0</v>
      </c>
      <c r="AI18" s="21">
        <f t="shared" si="1"/>
        <v>1</v>
      </c>
      <c r="AJ18" s="21">
        <f t="shared" si="1"/>
        <v>6.5</v>
      </c>
      <c r="AK18" s="21">
        <f t="shared" si="1"/>
        <v>3</v>
      </c>
      <c r="AL18" s="21">
        <f t="shared" si="1"/>
        <v>1</v>
      </c>
      <c r="AM18" s="21">
        <f>SUM(AM2:AM17)</f>
        <v>2</v>
      </c>
      <c r="AN18" s="21">
        <f t="shared" si="1"/>
        <v>1</v>
      </c>
      <c r="AO18" s="21">
        <f>SUM(AO2:AO17)</f>
        <v>4</v>
      </c>
      <c r="AP18" s="21">
        <f t="shared" si="1"/>
        <v>6</v>
      </c>
      <c r="AQ18" s="21">
        <f>SUM(AQ2:AQ17)</f>
        <v>5</v>
      </c>
      <c r="AR18" s="21">
        <f aca="true" t="shared" si="2" ref="AR18:BO18">SUM(AR2:AR17)</f>
        <v>4.5</v>
      </c>
      <c r="AS18" s="21">
        <f t="shared" si="2"/>
        <v>4.5</v>
      </c>
      <c r="AT18" s="21">
        <f t="shared" si="2"/>
        <v>0</v>
      </c>
      <c r="AU18" s="21">
        <f>SUM(AU2:AU17)</f>
        <v>4</v>
      </c>
      <c r="AV18" s="21">
        <f t="shared" si="2"/>
        <v>2</v>
      </c>
      <c r="AW18" s="21">
        <f t="shared" si="2"/>
        <v>1</v>
      </c>
      <c r="AX18" s="21">
        <f>SUM(AX2:AX17)</f>
        <v>3.5</v>
      </c>
      <c r="AY18" s="21">
        <f t="shared" si="2"/>
        <v>0</v>
      </c>
      <c r="AZ18" s="21">
        <f t="shared" si="2"/>
        <v>3</v>
      </c>
      <c r="BA18" s="21">
        <f t="shared" si="2"/>
        <v>3</v>
      </c>
      <c r="BB18" s="21">
        <f t="shared" si="2"/>
        <v>2</v>
      </c>
      <c r="BC18" s="21">
        <f t="shared" si="2"/>
        <v>0</v>
      </c>
      <c r="BD18" s="21">
        <f t="shared" si="2"/>
        <v>1</v>
      </c>
      <c r="BE18" s="21">
        <f t="shared" si="2"/>
        <v>1</v>
      </c>
      <c r="BF18" s="22">
        <f t="shared" si="2"/>
        <v>1</v>
      </c>
      <c r="BG18" s="21">
        <f t="shared" si="2"/>
        <v>1</v>
      </c>
      <c r="BH18" s="21">
        <f t="shared" si="2"/>
        <v>0</v>
      </c>
      <c r="BI18" s="21">
        <f t="shared" si="2"/>
        <v>1</v>
      </c>
      <c r="BJ18" s="21">
        <f t="shared" si="2"/>
        <v>1</v>
      </c>
      <c r="BK18" s="21">
        <f t="shared" si="2"/>
        <v>1</v>
      </c>
      <c r="BL18" s="21">
        <f t="shared" si="2"/>
        <v>1</v>
      </c>
      <c r="BM18" s="21">
        <f t="shared" si="2"/>
        <v>0</v>
      </c>
      <c r="BN18" s="21">
        <f t="shared" si="2"/>
        <v>0</v>
      </c>
      <c r="BO18" s="21">
        <f t="shared" si="2"/>
        <v>0</v>
      </c>
      <c r="BP18" s="21">
        <f aca="true" t="shared" si="3" ref="BP18:BW18">SUM(BP2:BP17)</f>
        <v>0</v>
      </c>
      <c r="BQ18" s="21">
        <f>SUM(BQ2:BQ17)</f>
        <v>0</v>
      </c>
      <c r="BR18" s="21">
        <f t="shared" si="3"/>
        <v>0</v>
      </c>
      <c r="BS18" s="21">
        <f t="shared" si="3"/>
        <v>0</v>
      </c>
      <c r="BT18" s="21">
        <f>SUM(BT2:BT17)</f>
        <v>0</v>
      </c>
      <c r="BU18" s="21">
        <f>SUM(BU2:BU17)</f>
        <v>0</v>
      </c>
      <c r="BV18" s="21">
        <f t="shared" si="3"/>
        <v>0</v>
      </c>
      <c r="BW18" s="21">
        <f t="shared" si="3"/>
        <v>0</v>
      </c>
      <c r="BX18" s="21">
        <f>SUM(BX2:BX17)</f>
        <v>0</v>
      </c>
    </row>
    <row r="19" spans="1:76" s="12" customFormat="1" ht="13.5" thickBot="1">
      <c r="A19" s="9"/>
      <c r="B19" s="11"/>
      <c r="C19" s="11"/>
      <c r="D19" s="11"/>
      <c r="E19" s="11"/>
      <c r="F19" s="11"/>
      <c r="G19" s="11"/>
      <c r="H19" s="11"/>
      <c r="I19" s="9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4"/>
      <c r="AY19" s="11"/>
      <c r="AZ19" s="11"/>
      <c r="BA19" s="11"/>
      <c r="BB19" s="11"/>
      <c r="BC19" s="11"/>
      <c r="BD19" s="11"/>
      <c r="BE19" s="11"/>
      <c r="BG19" s="11"/>
      <c r="BH19" s="11"/>
      <c r="BI19" s="11"/>
      <c r="BJ19" s="11"/>
      <c r="BK19" s="11"/>
      <c r="BL19" s="11"/>
      <c r="BM19" s="11"/>
      <c r="BN19" s="11"/>
      <c r="BO19" s="14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76" s="15" customFormat="1" ht="16.5" thickBot="1">
      <c r="A20" s="50" t="s">
        <v>47</v>
      </c>
      <c r="B20" s="57" t="s">
        <v>48</v>
      </c>
      <c r="C20" s="19" t="s">
        <v>106</v>
      </c>
      <c r="D20" s="19" t="s">
        <v>29</v>
      </c>
      <c r="E20" s="62" t="s">
        <v>104</v>
      </c>
      <c r="F20" s="19" t="s">
        <v>110</v>
      </c>
      <c r="G20" s="19" t="s">
        <v>93</v>
      </c>
      <c r="H20" s="19" t="s">
        <v>119</v>
      </c>
      <c r="I20" s="56" t="s">
        <v>26</v>
      </c>
      <c r="J20" s="57" t="s">
        <v>27</v>
      </c>
      <c r="K20" s="19" t="s">
        <v>107</v>
      </c>
      <c r="L20" s="77" t="s">
        <v>28</v>
      </c>
      <c r="M20" s="20" t="s">
        <v>87</v>
      </c>
      <c r="N20" s="57" t="s">
        <v>105</v>
      </c>
      <c r="O20" s="19" t="s">
        <v>115</v>
      </c>
      <c r="P20" s="20" t="s">
        <v>103</v>
      </c>
      <c r="Q20" s="19" t="s">
        <v>118</v>
      </c>
      <c r="R20" s="19" t="s">
        <v>51</v>
      </c>
      <c r="S20" s="19" t="s">
        <v>108</v>
      </c>
      <c r="T20" s="19" t="s">
        <v>95</v>
      </c>
      <c r="U20" s="19" t="s">
        <v>39</v>
      </c>
      <c r="V20" s="19" t="s">
        <v>114</v>
      </c>
      <c r="W20" s="19" t="s">
        <v>41</v>
      </c>
      <c r="X20" s="20" t="s">
        <v>90</v>
      </c>
      <c r="Y20" s="19" t="s">
        <v>80</v>
      </c>
      <c r="Z20" s="19" t="s">
        <v>55</v>
      </c>
      <c r="AA20" s="19" t="s">
        <v>35</v>
      </c>
      <c r="AB20" s="19" t="s">
        <v>9</v>
      </c>
      <c r="AC20" s="19" t="s">
        <v>112</v>
      </c>
      <c r="AD20" s="19" t="s">
        <v>18</v>
      </c>
      <c r="AE20" s="20" t="s">
        <v>83</v>
      </c>
      <c r="AF20" s="19" t="s">
        <v>117</v>
      </c>
      <c r="AG20" s="20" t="s">
        <v>86</v>
      </c>
      <c r="AH20" s="19" t="s">
        <v>30</v>
      </c>
      <c r="AI20" s="19" t="s">
        <v>31</v>
      </c>
      <c r="AJ20" s="19" t="s">
        <v>109</v>
      </c>
      <c r="AK20" s="19" t="s">
        <v>7</v>
      </c>
      <c r="AL20" s="19" t="s">
        <v>92</v>
      </c>
      <c r="AM20" s="19" t="s">
        <v>36</v>
      </c>
      <c r="AN20" s="19" t="s">
        <v>42</v>
      </c>
      <c r="AO20" s="19" t="s">
        <v>20</v>
      </c>
      <c r="AP20" s="19" t="s">
        <v>33</v>
      </c>
      <c r="AQ20" s="20" t="s">
        <v>85</v>
      </c>
      <c r="AR20" s="19" t="s">
        <v>44</v>
      </c>
      <c r="AS20" s="19" t="s">
        <v>32</v>
      </c>
      <c r="AT20" s="19" t="s">
        <v>120</v>
      </c>
      <c r="AU20" s="19" t="s">
        <v>34</v>
      </c>
      <c r="AV20" s="19" t="s">
        <v>50</v>
      </c>
      <c r="AW20" s="19" t="s">
        <v>113</v>
      </c>
      <c r="AX20" s="19" t="s">
        <v>134</v>
      </c>
      <c r="AY20" s="19" t="s">
        <v>94</v>
      </c>
      <c r="AZ20" s="19" t="s">
        <v>37</v>
      </c>
      <c r="BA20" s="19" t="s">
        <v>8</v>
      </c>
      <c r="BB20" s="19" t="s">
        <v>38</v>
      </c>
      <c r="BC20" s="19" t="s">
        <v>46</v>
      </c>
      <c r="BD20" s="19" t="s">
        <v>89</v>
      </c>
      <c r="BE20" s="19" t="s">
        <v>122</v>
      </c>
      <c r="BF20" s="19" t="s">
        <v>49</v>
      </c>
      <c r="BG20" s="19" t="s">
        <v>40</v>
      </c>
      <c r="BH20" s="19" t="s">
        <v>84</v>
      </c>
      <c r="BI20" s="19" t="s">
        <v>43</v>
      </c>
      <c r="BJ20" s="19" t="s">
        <v>60</v>
      </c>
      <c r="BK20" s="19" t="s">
        <v>52</v>
      </c>
      <c r="BL20" s="19" t="s">
        <v>91</v>
      </c>
      <c r="BM20" s="20" t="s">
        <v>66</v>
      </c>
      <c r="BN20" s="19" t="s">
        <v>17</v>
      </c>
      <c r="BO20" s="19" t="s">
        <v>133</v>
      </c>
      <c r="BP20" s="19" t="s">
        <v>88</v>
      </c>
      <c r="BQ20" s="19" t="s">
        <v>116</v>
      </c>
      <c r="BR20" s="19" t="s">
        <v>121</v>
      </c>
      <c r="BS20" s="20" t="s">
        <v>19</v>
      </c>
      <c r="BT20" s="20" t="s">
        <v>56</v>
      </c>
      <c r="BU20" s="19" t="s">
        <v>111</v>
      </c>
      <c r="BV20" s="20" t="s">
        <v>96</v>
      </c>
      <c r="BW20" s="19" t="s">
        <v>54</v>
      </c>
      <c r="BX20" s="19" t="s">
        <v>45</v>
      </c>
    </row>
    <row r="21" spans="1:76" s="18" customFormat="1" ht="12.75">
      <c r="A21" s="51" t="s">
        <v>21</v>
      </c>
      <c r="B21" s="58">
        <v>9</v>
      </c>
      <c r="C21" s="37">
        <v>3</v>
      </c>
      <c r="D21" s="37">
        <v>1</v>
      </c>
      <c r="E21" s="60"/>
      <c r="F21" s="37">
        <v>1</v>
      </c>
      <c r="G21" s="37"/>
      <c r="H21" s="37">
        <v>1</v>
      </c>
      <c r="I21" s="103">
        <v>1</v>
      </c>
      <c r="J21" s="58">
        <v>1</v>
      </c>
      <c r="K21" s="37">
        <v>1</v>
      </c>
      <c r="L21" s="93">
        <v>4.5</v>
      </c>
      <c r="M21" s="37"/>
      <c r="N21" s="37"/>
      <c r="O21" s="37">
        <v>1</v>
      </c>
      <c r="P21" s="37">
        <v>7</v>
      </c>
      <c r="Q21" s="37"/>
      <c r="R21" s="37"/>
      <c r="S21" s="37"/>
      <c r="T21" s="38">
        <v>1</v>
      </c>
      <c r="U21" s="37">
        <v>1</v>
      </c>
      <c r="V21" s="37"/>
      <c r="W21" s="37"/>
      <c r="X21" s="37">
        <v>1</v>
      </c>
      <c r="Y21" s="37"/>
      <c r="Z21" s="37"/>
      <c r="AA21" s="37"/>
      <c r="AB21" s="37"/>
      <c r="AC21" s="37">
        <v>2</v>
      </c>
      <c r="AD21" s="37">
        <v>1</v>
      </c>
      <c r="AE21" s="37"/>
      <c r="AF21" s="37">
        <v>1</v>
      </c>
      <c r="AG21" s="37"/>
      <c r="AH21" s="37"/>
      <c r="AI21" s="37">
        <v>4.5</v>
      </c>
      <c r="AJ21" s="37">
        <v>1</v>
      </c>
      <c r="AK21" s="37">
        <v>1</v>
      </c>
      <c r="AL21" s="37"/>
      <c r="AM21" s="37"/>
      <c r="AN21" s="37">
        <v>1</v>
      </c>
      <c r="AO21" s="37">
        <v>1</v>
      </c>
      <c r="AP21" s="37"/>
      <c r="AQ21" s="37">
        <v>1</v>
      </c>
      <c r="AR21" s="37"/>
      <c r="AS21" s="37">
        <v>1</v>
      </c>
      <c r="AT21" s="37"/>
      <c r="AU21" s="37">
        <v>1</v>
      </c>
      <c r="AV21" s="37">
        <v>1</v>
      </c>
      <c r="AW21" s="37"/>
      <c r="AX21" s="37"/>
      <c r="AY21" s="37"/>
      <c r="AZ21" s="37"/>
      <c r="BA21" s="37"/>
      <c r="BB21" s="37">
        <v>1</v>
      </c>
      <c r="BC21" s="37"/>
      <c r="BD21" s="37">
        <v>1</v>
      </c>
      <c r="BE21" s="37"/>
      <c r="BF21" s="38">
        <v>1</v>
      </c>
      <c r="BG21" s="37">
        <v>1</v>
      </c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s="18" customFormat="1" ht="12.75">
      <c r="A22" s="51" t="s">
        <v>24</v>
      </c>
      <c r="B22" s="59"/>
      <c r="C22" s="36">
        <v>9</v>
      </c>
      <c r="D22" s="36"/>
      <c r="E22" s="61"/>
      <c r="F22" s="36">
        <v>1</v>
      </c>
      <c r="G22" s="36">
        <v>1</v>
      </c>
      <c r="H22" s="36"/>
      <c r="I22" s="104">
        <v>5</v>
      </c>
      <c r="J22" s="59"/>
      <c r="K22" s="36"/>
      <c r="L22" s="94"/>
      <c r="M22" s="36"/>
      <c r="N22" s="36"/>
      <c r="O22" s="36"/>
      <c r="P22" s="36"/>
      <c r="Q22" s="36"/>
      <c r="R22" s="36"/>
      <c r="S22" s="36"/>
      <c r="T22" s="39"/>
      <c r="U22" s="36"/>
      <c r="V22" s="36">
        <v>7</v>
      </c>
      <c r="W22" s="36">
        <v>1</v>
      </c>
      <c r="X22" s="36">
        <v>1</v>
      </c>
      <c r="Y22" s="36">
        <v>3</v>
      </c>
      <c r="Z22" s="36"/>
      <c r="AA22" s="36"/>
      <c r="AB22" s="36">
        <v>3</v>
      </c>
      <c r="AC22" s="36"/>
      <c r="AD22" s="36"/>
      <c r="AE22" s="36"/>
      <c r="AF22" s="36"/>
      <c r="AG22" s="36"/>
      <c r="AH22" s="36"/>
      <c r="AI22" s="36">
        <v>3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9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</row>
    <row r="23" spans="1:76" s="18" customFormat="1" ht="12.75">
      <c r="A23" s="51" t="s">
        <v>25</v>
      </c>
      <c r="B23" s="59"/>
      <c r="C23" s="36"/>
      <c r="D23" s="36">
        <v>4</v>
      </c>
      <c r="E23" s="61">
        <v>9</v>
      </c>
      <c r="F23" s="36"/>
      <c r="G23" s="36"/>
      <c r="H23" s="36">
        <v>7</v>
      </c>
      <c r="I23" s="104"/>
      <c r="J23" s="59">
        <v>3</v>
      </c>
      <c r="K23" s="36"/>
      <c r="L23" s="94"/>
      <c r="M23" s="36"/>
      <c r="N23" s="36"/>
      <c r="O23" s="36"/>
      <c r="P23" s="36"/>
      <c r="Q23" s="36"/>
      <c r="R23" s="36"/>
      <c r="S23" s="36"/>
      <c r="T23" s="39"/>
      <c r="U23" s="36"/>
      <c r="V23" s="36"/>
      <c r="W23" s="36"/>
      <c r="X23" s="36"/>
      <c r="Y23" s="36"/>
      <c r="Z23" s="36">
        <v>5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9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</row>
    <row r="24" spans="1:76" s="18" customFormat="1" ht="12.75">
      <c r="A24" s="51" t="s">
        <v>1</v>
      </c>
      <c r="B24" s="59">
        <v>2</v>
      </c>
      <c r="C24" s="36">
        <v>4</v>
      </c>
      <c r="D24" s="36">
        <v>1</v>
      </c>
      <c r="E24" s="61"/>
      <c r="F24" s="36"/>
      <c r="G24" s="36"/>
      <c r="H24" s="36"/>
      <c r="I24" s="104"/>
      <c r="J24" s="59"/>
      <c r="K24" s="36"/>
      <c r="L24" s="94"/>
      <c r="M24" s="36"/>
      <c r="N24" s="36">
        <v>1</v>
      </c>
      <c r="O24" s="36"/>
      <c r="P24" s="36"/>
      <c r="Q24" s="36"/>
      <c r="R24" s="36"/>
      <c r="S24" s="36"/>
      <c r="T24" s="39"/>
      <c r="U24" s="36">
        <v>3</v>
      </c>
      <c r="V24" s="36"/>
      <c r="W24" s="36"/>
      <c r="X24" s="36"/>
      <c r="Y24" s="36"/>
      <c r="Z24" s="36"/>
      <c r="AA24" s="36"/>
      <c r="AB24" s="36"/>
      <c r="AC24" s="36"/>
      <c r="AD24" s="36"/>
      <c r="AE24" s="36">
        <v>7</v>
      </c>
      <c r="AF24" s="36"/>
      <c r="AG24" s="36"/>
      <c r="AH24" s="36">
        <v>9</v>
      </c>
      <c r="AI24" s="36"/>
      <c r="AJ24" s="36"/>
      <c r="AK24" s="36"/>
      <c r="AL24" s="36">
        <v>5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>
        <v>1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9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</row>
    <row r="25" spans="1:76" s="18" customFormat="1" ht="12.75">
      <c r="A25" s="51" t="s">
        <v>22</v>
      </c>
      <c r="B25" s="59">
        <v>1</v>
      </c>
      <c r="C25" s="36">
        <v>1</v>
      </c>
      <c r="D25" s="36"/>
      <c r="E25" s="61"/>
      <c r="F25" s="36">
        <v>1</v>
      </c>
      <c r="G25" s="36"/>
      <c r="H25" s="36"/>
      <c r="I25" s="104"/>
      <c r="J25" s="59"/>
      <c r="K25" s="36">
        <v>1</v>
      </c>
      <c r="L25" s="94">
        <v>1</v>
      </c>
      <c r="M25" s="36">
        <v>9</v>
      </c>
      <c r="N25" s="36"/>
      <c r="O25" s="36"/>
      <c r="P25" s="36">
        <v>1</v>
      </c>
      <c r="Q25" s="36"/>
      <c r="R25" s="36"/>
      <c r="S25" s="36"/>
      <c r="T25" s="39"/>
      <c r="U25" s="36"/>
      <c r="V25" s="36"/>
      <c r="W25" s="36">
        <v>7</v>
      </c>
      <c r="X25" s="36">
        <v>1</v>
      </c>
      <c r="Y25" s="36">
        <v>2.5</v>
      </c>
      <c r="Z25" s="36"/>
      <c r="AA25" s="36"/>
      <c r="AB25" s="36">
        <v>1</v>
      </c>
      <c r="AC25" s="36"/>
      <c r="AD25" s="36">
        <v>4</v>
      </c>
      <c r="AE25" s="36"/>
      <c r="AF25" s="36"/>
      <c r="AG25" s="36">
        <v>1</v>
      </c>
      <c r="AH25" s="36"/>
      <c r="AI25" s="36"/>
      <c r="AJ25" s="36"/>
      <c r="AK25" s="36"/>
      <c r="AL25" s="36"/>
      <c r="AM25" s="36"/>
      <c r="AN25" s="36">
        <v>5</v>
      </c>
      <c r="AO25" s="36">
        <v>1</v>
      </c>
      <c r="AP25" s="36"/>
      <c r="AQ25" s="36"/>
      <c r="AR25" s="36">
        <v>1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>
        <v>2.5</v>
      </c>
      <c r="BD25" s="36"/>
      <c r="BE25" s="36"/>
      <c r="BF25" s="39"/>
      <c r="BG25" s="36"/>
      <c r="BH25" s="36">
        <v>1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</row>
    <row r="26" spans="1:76" s="18" customFormat="1" ht="12.75">
      <c r="A26" s="51" t="s">
        <v>53</v>
      </c>
      <c r="B26" s="59">
        <v>2.5</v>
      </c>
      <c r="C26" s="36">
        <v>1</v>
      </c>
      <c r="D26" s="36"/>
      <c r="E26" s="61"/>
      <c r="F26" s="36"/>
      <c r="G26" s="36"/>
      <c r="H26" s="36"/>
      <c r="I26" s="104"/>
      <c r="J26" s="59"/>
      <c r="K26" s="36">
        <v>1</v>
      </c>
      <c r="L26" s="94">
        <v>2.5</v>
      </c>
      <c r="M26" s="36">
        <v>9</v>
      </c>
      <c r="N26" s="36"/>
      <c r="O26" s="36"/>
      <c r="P26" s="36"/>
      <c r="Q26" s="36"/>
      <c r="R26" s="36"/>
      <c r="S26" s="36"/>
      <c r="T26" s="39"/>
      <c r="U26" s="36"/>
      <c r="V26" s="36"/>
      <c r="W26" s="36">
        <v>5</v>
      </c>
      <c r="X26" s="36">
        <v>4</v>
      </c>
      <c r="Y26" s="36">
        <v>7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9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</row>
    <row r="27" spans="1:76" s="18" customFormat="1" ht="12.75">
      <c r="A27" s="53" t="s">
        <v>129</v>
      </c>
      <c r="B27" s="59">
        <v>1</v>
      </c>
      <c r="C27" s="36">
        <v>1</v>
      </c>
      <c r="D27" s="36">
        <v>1</v>
      </c>
      <c r="E27" s="61">
        <v>7</v>
      </c>
      <c r="F27" s="36">
        <v>9</v>
      </c>
      <c r="G27" s="36">
        <v>4</v>
      </c>
      <c r="H27" s="36">
        <v>5</v>
      </c>
      <c r="I27" s="104"/>
      <c r="J27" s="59"/>
      <c r="K27" s="36"/>
      <c r="L27" s="94"/>
      <c r="M27" s="36"/>
      <c r="N27" s="36">
        <v>1</v>
      </c>
      <c r="O27" s="36"/>
      <c r="P27" s="36"/>
      <c r="Q27" s="36"/>
      <c r="R27" s="36"/>
      <c r="S27" s="36"/>
      <c r="T27" s="39"/>
      <c r="U27" s="36"/>
      <c r="V27" s="36"/>
      <c r="W27" s="36"/>
      <c r="X27" s="36"/>
      <c r="Y27" s="36"/>
      <c r="Z27" s="36">
        <v>1</v>
      </c>
      <c r="AA27" s="36"/>
      <c r="AB27" s="36">
        <v>2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v>1</v>
      </c>
      <c r="AW27" s="36"/>
      <c r="AX27" s="36"/>
      <c r="AY27" s="36">
        <v>3</v>
      </c>
      <c r="AZ27" s="36"/>
      <c r="BA27" s="36"/>
      <c r="BB27" s="36"/>
      <c r="BC27" s="36"/>
      <c r="BD27" s="36"/>
      <c r="BE27" s="36">
        <v>1</v>
      </c>
      <c r="BF27" s="39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</row>
    <row r="28" spans="1:76" s="18" customFormat="1" ht="12.75">
      <c r="A28" s="53" t="s">
        <v>132</v>
      </c>
      <c r="B28" s="59"/>
      <c r="C28" s="36"/>
      <c r="D28" s="36"/>
      <c r="E28" s="61"/>
      <c r="F28" s="36">
        <v>9</v>
      </c>
      <c r="G28" s="36"/>
      <c r="H28" s="36"/>
      <c r="I28" s="104"/>
      <c r="J28" s="59"/>
      <c r="K28" s="36"/>
      <c r="L28" s="94"/>
      <c r="M28" s="36"/>
      <c r="N28" s="36"/>
      <c r="O28" s="36"/>
      <c r="P28" s="36"/>
      <c r="Q28" s="36"/>
      <c r="R28" s="36"/>
      <c r="S28" s="36"/>
      <c r="T28" s="39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9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</row>
    <row r="29" spans="1:76" s="18" customFormat="1" ht="12.75">
      <c r="A29" s="53" t="s">
        <v>0</v>
      </c>
      <c r="B29" s="59">
        <v>7</v>
      </c>
      <c r="C29" s="36">
        <v>2.5</v>
      </c>
      <c r="D29" s="36">
        <v>5</v>
      </c>
      <c r="E29" s="61">
        <v>2.5</v>
      </c>
      <c r="F29" s="36"/>
      <c r="G29" s="36"/>
      <c r="H29" s="36"/>
      <c r="I29" s="104"/>
      <c r="J29" s="59"/>
      <c r="K29" s="36"/>
      <c r="L29" s="94"/>
      <c r="M29" s="36"/>
      <c r="N29" s="36"/>
      <c r="O29" s="36"/>
      <c r="P29" s="36"/>
      <c r="Q29" s="36">
        <v>9</v>
      </c>
      <c r="R29" s="36"/>
      <c r="S29" s="36"/>
      <c r="T29" s="39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>
        <v>4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9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</row>
    <row r="30" spans="1:76" s="18" customFormat="1" ht="12.75">
      <c r="A30" s="51" t="s">
        <v>14</v>
      </c>
      <c r="B30" s="59"/>
      <c r="C30" s="36"/>
      <c r="D30" s="36"/>
      <c r="E30" s="61"/>
      <c r="F30" s="36"/>
      <c r="G30" s="36"/>
      <c r="H30" s="36"/>
      <c r="I30" s="104"/>
      <c r="J30" s="59"/>
      <c r="K30" s="36"/>
      <c r="L30" s="94"/>
      <c r="M30" s="36"/>
      <c r="N30" s="36"/>
      <c r="O30" s="36"/>
      <c r="P30" s="36"/>
      <c r="Q30" s="36"/>
      <c r="R30" s="36"/>
      <c r="S30" s="36"/>
      <c r="T30" s="39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9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1:76" s="18" customFormat="1" ht="12.75">
      <c r="A31" s="51" t="s">
        <v>15</v>
      </c>
      <c r="B31" s="59">
        <v>1</v>
      </c>
      <c r="C31" s="36"/>
      <c r="D31" s="36">
        <v>1</v>
      </c>
      <c r="E31" s="61">
        <v>1</v>
      </c>
      <c r="F31" s="36">
        <v>4</v>
      </c>
      <c r="G31" s="36"/>
      <c r="H31" s="36">
        <v>1</v>
      </c>
      <c r="I31" s="104">
        <v>1</v>
      </c>
      <c r="J31" s="59">
        <v>1</v>
      </c>
      <c r="K31" s="36"/>
      <c r="L31" s="94">
        <v>9</v>
      </c>
      <c r="M31" s="36"/>
      <c r="N31" s="36">
        <v>1</v>
      </c>
      <c r="O31" s="36"/>
      <c r="P31" s="36">
        <v>2</v>
      </c>
      <c r="Q31" s="36"/>
      <c r="R31" s="36">
        <v>4.5</v>
      </c>
      <c r="S31" s="36"/>
      <c r="T31" s="39"/>
      <c r="U31" s="36">
        <v>7</v>
      </c>
      <c r="V31" s="36"/>
      <c r="W31" s="36"/>
      <c r="X31" s="36"/>
      <c r="Y31" s="36"/>
      <c r="Z31" s="36">
        <v>1</v>
      </c>
      <c r="AA31" s="36"/>
      <c r="AB31" s="36"/>
      <c r="AC31" s="36"/>
      <c r="AD31" s="36"/>
      <c r="AE31" s="36"/>
      <c r="AF31" s="36"/>
      <c r="AG31" s="36">
        <v>1</v>
      </c>
      <c r="AH31" s="36"/>
      <c r="AI31" s="36"/>
      <c r="AJ31" s="36">
        <v>1</v>
      </c>
      <c r="AK31" s="36">
        <v>1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>
        <v>3</v>
      </c>
      <c r="AX31" s="36"/>
      <c r="AY31" s="36"/>
      <c r="AZ31" s="36"/>
      <c r="BA31" s="36"/>
      <c r="BB31" s="36"/>
      <c r="BC31" s="36"/>
      <c r="BD31" s="36"/>
      <c r="BE31" s="36"/>
      <c r="BF31" s="39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</row>
    <row r="32" spans="1:76" s="18" customFormat="1" ht="12.75">
      <c r="A32" s="51" t="s">
        <v>10</v>
      </c>
      <c r="B32" s="59">
        <v>2</v>
      </c>
      <c r="C32" s="36">
        <v>9</v>
      </c>
      <c r="D32" s="36">
        <v>1</v>
      </c>
      <c r="E32" s="61">
        <v>1.5</v>
      </c>
      <c r="F32" s="36">
        <v>4</v>
      </c>
      <c r="G32" s="36"/>
      <c r="H32" s="36"/>
      <c r="I32" s="104"/>
      <c r="J32" s="59">
        <v>1</v>
      </c>
      <c r="K32" s="36">
        <v>6</v>
      </c>
      <c r="L32" s="94"/>
      <c r="M32" s="36"/>
      <c r="N32" s="36"/>
      <c r="O32" s="36"/>
      <c r="P32" s="36"/>
      <c r="Q32" s="36"/>
      <c r="R32" s="36"/>
      <c r="S32" s="36"/>
      <c r="T32" s="39"/>
      <c r="U32" s="36"/>
      <c r="V32" s="36"/>
      <c r="W32" s="36"/>
      <c r="X32" s="36"/>
      <c r="Y32" s="36"/>
      <c r="Z32" s="36"/>
      <c r="AA32" s="36"/>
      <c r="AB32" s="36"/>
      <c r="AC32" s="36"/>
      <c r="AD32" s="36">
        <v>3</v>
      </c>
      <c r="AE32" s="36"/>
      <c r="AF32" s="36"/>
      <c r="AG32" s="36"/>
      <c r="AH32" s="36"/>
      <c r="AI32" s="36"/>
      <c r="AJ32" s="36"/>
      <c r="AK32" s="36"/>
      <c r="AL32" s="36"/>
      <c r="AM32" s="36">
        <v>6</v>
      </c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9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</row>
    <row r="33" spans="1:76" s="18" customFormat="1" ht="12.75">
      <c r="A33" s="51" t="s">
        <v>3</v>
      </c>
      <c r="B33" s="59">
        <v>4</v>
      </c>
      <c r="C33" s="36"/>
      <c r="D33" s="36"/>
      <c r="E33" s="61"/>
      <c r="F33" s="36"/>
      <c r="G33" s="36"/>
      <c r="H33" s="36"/>
      <c r="I33" s="104"/>
      <c r="J33" s="59"/>
      <c r="K33" s="36"/>
      <c r="L33" s="94"/>
      <c r="M33" s="36"/>
      <c r="N33" s="36"/>
      <c r="O33" s="36">
        <v>9</v>
      </c>
      <c r="P33" s="36"/>
      <c r="Q33" s="36"/>
      <c r="R33" s="36"/>
      <c r="S33" s="36">
        <v>7</v>
      </c>
      <c r="T33" s="39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>
        <v>3</v>
      </c>
      <c r="AL33" s="36"/>
      <c r="AM33" s="36"/>
      <c r="AN33" s="36"/>
      <c r="AO33" s="36"/>
      <c r="AP33" s="36"/>
      <c r="AQ33" s="36"/>
      <c r="AR33" s="36"/>
      <c r="AS33" s="36"/>
      <c r="AT33" s="36">
        <v>5</v>
      </c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9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</row>
    <row r="34" spans="1:76" s="18" customFormat="1" ht="12.75">
      <c r="A34" s="51" t="s">
        <v>2</v>
      </c>
      <c r="B34" s="59"/>
      <c r="C34" s="36">
        <v>3</v>
      </c>
      <c r="D34" s="36">
        <v>5</v>
      </c>
      <c r="E34" s="61">
        <v>7</v>
      </c>
      <c r="F34" s="36"/>
      <c r="G34" s="36"/>
      <c r="H34" s="36"/>
      <c r="I34" s="104">
        <v>4</v>
      </c>
      <c r="J34" s="59"/>
      <c r="K34" s="36"/>
      <c r="L34" s="94"/>
      <c r="M34" s="36"/>
      <c r="N34" s="36"/>
      <c r="O34" s="36"/>
      <c r="P34" s="36"/>
      <c r="Q34" s="36">
        <v>9</v>
      </c>
      <c r="R34" s="36"/>
      <c r="S34" s="36"/>
      <c r="T34" s="39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>
        <v>2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9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</row>
    <row r="35" spans="1:76" s="18" customFormat="1" ht="12.75">
      <c r="A35" s="51" t="s">
        <v>5</v>
      </c>
      <c r="B35" s="59">
        <v>4</v>
      </c>
      <c r="C35" s="36">
        <v>5</v>
      </c>
      <c r="D35" s="36">
        <v>2</v>
      </c>
      <c r="E35" s="61">
        <v>1</v>
      </c>
      <c r="F35" s="36"/>
      <c r="G35" s="36"/>
      <c r="H35" s="36"/>
      <c r="I35" s="104">
        <v>9</v>
      </c>
      <c r="J35" s="59">
        <v>7</v>
      </c>
      <c r="K35" s="36"/>
      <c r="L35" s="94"/>
      <c r="M35" s="36"/>
      <c r="N35" s="36"/>
      <c r="O35" s="36"/>
      <c r="P35" s="36">
        <v>1</v>
      </c>
      <c r="Q35" s="36"/>
      <c r="R35" s="36"/>
      <c r="S35" s="36"/>
      <c r="T35" s="39"/>
      <c r="U35" s="36"/>
      <c r="V35" s="36"/>
      <c r="W35" s="36"/>
      <c r="X35" s="36"/>
      <c r="Y35" s="36"/>
      <c r="Z35" s="36"/>
      <c r="AA35" s="36"/>
      <c r="AB35" s="36"/>
      <c r="AC35" s="36">
        <v>3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9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</row>
    <row r="36" spans="1:76" s="18" customFormat="1" ht="12.75">
      <c r="A36" s="86" t="s">
        <v>4</v>
      </c>
      <c r="B36" s="88">
        <v>5</v>
      </c>
      <c r="C36" s="87">
        <v>7</v>
      </c>
      <c r="D36" s="87">
        <v>3</v>
      </c>
      <c r="E36" s="89"/>
      <c r="F36" s="87"/>
      <c r="G36" s="87">
        <v>9</v>
      </c>
      <c r="H36" s="87"/>
      <c r="I36" s="105">
        <v>2</v>
      </c>
      <c r="J36" s="88">
        <v>1</v>
      </c>
      <c r="K36" s="87"/>
      <c r="L36" s="95"/>
      <c r="M36" s="87"/>
      <c r="N36" s="87"/>
      <c r="O36" s="87"/>
      <c r="P36" s="87">
        <v>4</v>
      </c>
      <c r="Q36" s="87"/>
      <c r="R36" s="87"/>
      <c r="S36" s="87"/>
      <c r="T36" s="90"/>
      <c r="U36" s="87"/>
      <c r="V36" s="87"/>
      <c r="W36" s="87"/>
      <c r="X36" s="87">
        <v>1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90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</row>
    <row r="37" spans="1:76" s="23" customFormat="1" ht="12.75">
      <c r="A37" s="92" t="s">
        <v>12</v>
      </c>
      <c r="B37" s="21">
        <f>SUM(B21:B36)</f>
        <v>38.5</v>
      </c>
      <c r="C37" s="21">
        <f>SUM(C21:C36)</f>
        <v>45.5</v>
      </c>
      <c r="D37" s="21">
        <f aca="true" t="shared" si="4" ref="D37:K37">SUM(D21:D36)</f>
        <v>24</v>
      </c>
      <c r="E37" s="21">
        <f t="shared" si="4"/>
        <v>29</v>
      </c>
      <c r="F37" s="21">
        <f t="shared" si="4"/>
        <v>29</v>
      </c>
      <c r="G37" s="21">
        <f>SUM(G21:G36)</f>
        <v>14</v>
      </c>
      <c r="H37" s="21">
        <f t="shared" si="4"/>
        <v>14</v>
      </c>
      <c r="I37" s="65">
        <f t="shared" si="4"/>
        <v>22</v>
      </c>
      <c r="J37" s="21">
        <f>SUM(J21:J36)</f>
        <v>14</v>
      </c>
      <c r="K37" s="21">
        <f t="shared" si="4"/>
        <v>9</v>
      </c>
      <c r="L37" s="96">
        <f>SUM(L21:L36)</f>
        <v>17</v>
      </c>
      <c r="M37" s="21">
        <f>SUM(M21:M36)</f>
        <v>18</v>
      </c>
      <c r="N37" s="21">
        <f aca="true" t="shared" si="5" ref="N37:S37">SUM(N21:N36)</f>
        <v>3</v>
      </c>
      <c r="O37" s="21">
        <f t="shared" si="5"/>
        <v>10</v>
      </c>
      <c r="P37" s="21">
        <f>SUM(P21:P36)</f>
        <v>15</v>
      </c>
      <c r="Q37" s="21">
        <f t="shared" si="5"/>
        <v>18</v>
      </c>
      <c r="R37" s="21">
        <f>SUM(R21:R36)</f>
        <v>4.5</v>
      </c>
      <c r="S37" s="21">
        <f t="shared" si="5"/>
        <v>7</v>
      </c>
      <c r="T37" s="22">
        <f aca="true" t="shared" si="6" ref="T37:AZ37">SUM(T21:T36)</f>
        <v>1</v>
      </c>
      <c r="U37" s="21">
        <f t="shared" si="6"/>
        <v>11</v>
      </c>
      <c r="V37" s="21">
        <f t="shared" si="6"/>
        <v>7</v>
      </c>
      <c r="W37" s="21">
        <f t="shared" si="6"/>
        <v>13</v>
      </c>
      <c r="X37" s="21">
        <f t="shared" si="6"/>
        <v>8</v>
      </c>
      <c r="Y37" s="21">
        <f t="shared" si="6"/>
        <v>12.5</v>
      </c>
      <c r="Z37" s="21">
        <f t="shared" si="6"/>
        <v>7</v>
      </c>
      <c r="AA37" s="21">
        <f>SUM(AA21:AA36)</f>
        <v>0</v>
      </c>
      <c r="AB37" s="21">
        <f t="shared" si="6"/>
        <v>6</v>
      </c>
      <c r="AC37" s="21">
        <f t="shared" si="6"/>
        <v>5</v>
      </c>
      <c r="AD37" s="21">
        <f>SUM(AD21:AD36)</f>
        <v>8</v>
      </c>
      <c r="AE37" s="21">
        <f>SUM(AE21:AE36)</f>
        <v>7</v>
      </c>
      <c r="AF37" s="21">
        <f>SUM(AF21:AF36)</f>
        <v>1</v>
      </c>
      <c r="AG37" s="21">
        <f>SUM(AG21:AG36)</f>
        <v>6</v>
      </c>
      <c r="AH37" s="21">
        <f>SUM(AH21:AH36)</f>
        <v>9</v>
      </c>
      <c r="AI37" s="21">
        <f t="shared" si="6"/>
        <v>7.5</v>
      </c>
      <c r="AJ37" s="21">
        <f t="shared" si="6"/>
        <v>2</v>
      </c>
      <c r="AK37" s="21">
        <f t="shared" si="6"/>
        <v>5</v>
      </c>
      <c r="AL37" s="21">
        <f t="shared" si="6"/>
        <v>7</v>
      </c>
      <c r="AM37" s="21">
        <f>SUM(AM21:AM36)</f>
        <v>6</v>
      </c>
      <c r="AN37" s="21">
        <f t="shared" si="6"/>
        <v>6</v>
      </c>
      <c r="AO37" s="21">
        <f>SUM(AO21:AO36)</f>
        <v>2</v>
      </c>
      <c r="AP37" s="21">
        <f t="shared" si="6"/>
        <v>0</v>
      </c>
      <c r="AQ37" s="21">
        <f>SUM(AQ21:AQ36)</f>
        <v>1</v>
      </c>
      <c r="AR37" s="21">
        <f t="shared" si="6"/>
        <v>1</v>
      </c>
      <c r="AS37" s="21">
        <f t="shared" si="6"/>
        <v>1</v>
      </c>
      <c r="AT37" s="21">
        <f t="shared" si="6"/>
        <v>5</v>
      </c>
      <c r="AU37" s="21">
        <f>SUM(AU21:AU36)</f>
        <v>1</v>
      </c>
      <c r="AV37" s="21">
        <f t="shared" si="6"/>
        <v>3</v>
      </c>
      <c r="AW37" s="21">
        <f t="shared" si="6"/>
        <v>3</v>
      </c>
      <c r="AX37" s="21">
        <f>SUM(AX21:AX36)</f>
        <v>0</v>
      </c>
      <c r="AY37" s="21">
        <f t="shared" si="6"/>
        <v>3</v>
      </c>
      <c r="AZ37" s="21">
        <f t="shared" si="6"/>
        <v>0</v>
      </c>
      <c r="BA37" s="21">
        <f aca="true" t="shared" si="7" ref="BA37:BO37">SUM(BA21:BA36)</f>
        <v>0</v>
      </c>
      <c r="BB37" s="21">
        <f t="shared" si="7"/>
        <v>1</v>
      </c>
      <c r="BC37" s="21">
        <f t="shared" si="7"/>
        <v>2.5</v>
      </c>
      <c r="BD37" s="21">
        <f t="shared" si="7"/>
        <v>1</v>
      </c>
      <c r="BE37" s="21">
        <f t="shared" si="7"/>
        <v>1</v>
      </c>
      <c r="BF37" s="22">
        <f t="shared" si="7"/>
        <v>1</v>
      </c>
      <c r="BG37" s="21">
        <f t="shared" si="7"/>
        <v>1</v>
      </c>
      <c r="BH37" s="21">
        <f t="shared" si="7"/>
        <v>1</v>
      </c>
      <c r="BI37" s="21">
        <f t="shared" si="7"/>
        <v>0</v>
      </c>
      <c r="BJ37" s="21">
        <f t="shared" si="7"/>
        <v>0</v>
      </c>
      <c r="BK37" s="21">
        <f t="shared" si="7"/>
        <v>0</v>
      </c>
      <c r="BL37" s="21">
        <f t="shared" si="7"/>
        <v>0</v>
      </c>
      <c r="BM37" s="21">
        <f t="shared" si="7"/>
        <v>0</v>
      </c>
      <c r="BN37" s="21">
        <f t="shared" si="7"/>
        <v>0</v>
      </c>
      <c r="BO37" s="21">
        <f t="shared" si="7"/>
        <v>0</v>
      </c>
      <c r="BP37" s="21">
        <f aca="true" t="shared" si="8" ref="BP37:BW37">SUM(BP21:BP36)</f>
        <v>0</v>
      </c>
      <c r="BQ37" s="21">
        <f>SUM(BQ21:BQ36)</f>
        <v>0</v>
      </c>
      <c r="BR37" s="21">
        <f t="shared" si="8"/>
        <v>0</v>
      </c>
      <c r="BS37" s="21">
        <f t="shared" si="8"/>
        <v>0</v>
      </c>
      <c r="BT37" s="21">
        <f>SUM(BT21:BT36)</f>
        <v>0</v>
      </c>
      <c r="BU37" s="21">
        <f>SUM(BU21:BU36)</f>
        <v>0</v>
      </c>
      <c r="BV37" s="21">
        <f t="shared" si="8"/>
        <v>0</v>
      </c>
      <c r="BW37" s="21">
        <f t="shared" si="8"/>
        <v>0</v>
      </c>
      <c r="BX37" s="21">
        <f>SUM(BX21:BX36)</f>
        <v>0</v>
      </c>
    </row>
    <row r="38" spans="1:76" s="12" customFormat="1" ht="12.75">
      <c r="A38" s="75"/>
      <c r="B38" s="41"/>
      <c r="C38" s="41"/>
      <c r="D38" s="41"/>
      <c r="E38" s="41"/>
      <c r="F38" s="41"/>
      <c r="G38" s="41"/>
      <c r="H38" s="41"/>
      <c r="I38" s="98"/>
      <c r="J38" s="41"/>
      <c r="K38" s="41"/>
      <c r="L38" s="78"/>
      <c r="M38" s="41"/>
      <c r="N38" s="41"/>
      <c r="O38" s="41"/>
      <c r="P38" s="41"/>
      <c r="Q38" s="41"/>
      <c r="R38" s="41"/>
      <c r="S38" s="41"/>
      <c r="T38" s="42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3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</row>
    <row r="39" spans="1:76" s="72" customFormat="1" ht="15">
      <c r="A39" s="118" t="s">
        <v>11</v>
      </c>
      <c r="B39" s="119">
        <f>SUM(B18+B37)</f>
        <v>89.5</v>
      </c>
      <c r="C39" s="119">
        <f aca="true" t="shared" si="9" ref="C39:AK39">SUM(C18+C37)</f>
        <v>89</v>
      </c>
      <c r="D39" s="119">
        <f t="shared" si="9"/>
        <v>70.5</v>
      </c>
      <c r="E39" s="119">
        <f t="shared" si="9"/>
        <v>65</v>
      </c>
      <c r="F39" s="119">
        <f t="shared" si="9"/>
        <v>54</v>
      </c>
      <c r="G39" s="119">
        <f t="shared" si="9"/>
        <v>42</v>
      </c>
      <c r="H39" s="119">
        <f t="shared" si="9"/>
        <v>38.5</v>
      </c>
      <c r="I39" s="120">
        <f t="shared" si="9"/>
        <v>35</v>
      </c>
      <c r="J39" s="119">
        <f t="shared" si="9"/>
        <v>29</v>
      </c>
      <c r="K39" s="119">
        <f t="shared" si="9"/>
        <v>29</v>
      </c>
      <c r="L39" s="121">
        <f t="shared" si="9"/>
        <v>25.5</v>
      </c>
      <c r="M39" s="119">
        <f t="shared" si="9"/>
        <v>24</v>
      </c>
      <c r="N39" s="119">
        <f t="shared" si="9"/>
        <v>19</v>
      </c>
      <c r="O39" s="119">
        <f t="shared" si="9"/>
        <v>19</v>
      </c>
      <c r="P39" s="119">
        <f t="shared" si="9"/>
        <v>18</v>
      </c>
      <c r="Q39" s="119">
        <f t="shared" si="9"/>
        <v>18</v>
      </c>
      <c r="R39" s="119">
        <f t="shared" si="9"/>
        <v>16.5</v>
      </c>
      <c r="S39" s="119">
        <f t="shared" si="9"/>
        <v>16</v>
      </c>
      <c r="T39" s="119">
        <f t="shared" si="9"/>
        <v>16</v>
      </c>
      <c r="U39" s="119">
        <f t="shared" si="9"/>
        <v>15.5</v>
      </c>
      <c r="V39" s="119">
        <f t="shared" si="9"/>
        <v>15</v>
      </c>
      <c r="W39" s="119">
        <f t="shared" si="9"/>
        <v>14</v>
      </c>
      <c r="X39" s="119">
        <f t="shared" si="9"/>
        <v>13</v>
      </c>
      <c r="Y39" s="119">
        <f t="shared" si="9"/>
        <v>12.5</v>
      </c>
      <c r="Z39" s="119">
        <f t="shared" si="9"/>
        <v>12</v>
      </c>
      <c r="AA39" s="119">
        <f t="shared" si="9"/>
        <v>12</v>
      </c>
      <c r="AB39" s="119">
        <f t="shared" si="9"/>
        <v>11.5</v>
      </c>
      <c r="AC39" s="119">
        <f t="shared" si="9"/>
        <v>11</v>
      </c>
      <c r="AD39" s="119">
        <f t="shared" si="9"/>
        <v>10</v>
      </c>
      <c r="AE39" s="119">
        <f>SUM(AE18+AE37)</f>
        <v>9.5</v>
      </c>
      <c r="AF39" s="119">
        <f>SUM(AF18+AF37)</f>
        <v>9</v>
      </c>
      <c r="AG39" s="119">
        <f>SUM(AG18+AG37)</f>
        <v>9</v>
      </c>
      <c r="AH39" s="119">
        <f>SUM(AH18+AH37)</f>
        <v>9</v>
      </c>
      <c r="AI39" s="119">
        <f t="shared" si="9"/>
        <v>8.5</v>
      </c>
      <c r="AJ39" s="119">
        <f t="shared" si="9"/>
        <v>8.5</v>
      </c>
      <c r="AK39" s="119">
        <f t="shared" si="9"/>
        <v>8</v>
      </c>
      <c r="AL39" s="119">
        <f aca="true" t="shared" si="10" ref="AL39:BO39">SUM(AL18+AL37)</f>
        <v>8</v>
      </c>
      <c r="AM39" s="119">
        <f>SUM(AM18+AM37)</f>
        <v>8</v>
      </c>
      <c r="AN39" s="119">
        <f t="shared" si="10"/>
        <v>7</v>
      </c>
      <c r="AO39" s="119">
        <f>SUM(AO18+AO37)</f>
        <v>6</v>
      </c>
      <c r="AP39" s="119">
        <f t="shared" si="10"/>
        <v>6</v>
      </c>
      <c r="AQ39" s="119">
        <f>SUM(AQ18+AQ37)</f>
        <v>6</v>
      </c>
      <c r="AR39" s="119">
        <f>SUM(AR18+AR37)</f>
        <v>5.5</v>
      </c>
      <c r="AS39" s="119">
        <f t="shared" si="10"/>
        <v>5.5</v>
      </c>
      <c r="AT39" s="119">
        <f>SUM(AT18+AT37)</f>
        <v>5</v>
      </c>
      <c r="AU39" s="119">
        <f>SUM(AU18+AU37)</f>
        <v>5</v>
      </c>
      <c r="AV39" s="119">
        <f>SUM(AV18+AV37)</f>
        <v>5</v>
      </c>
      <c r="AW39" s="119">
        <f t="shared" si="10"/>
        <v>4</v>
      </c>
      <c r="AX39" s="119">
        <f>SUM(AX18+AX37)</f>
        <v>3.5</v>
      </c>
      <c r="AY39" s="119">
        <f>SUM(AY18+AY37)</f>
        <v>3</v>
      </c>
      <c r="AZ39" s="119">
        <f t="shared" si="10"/>
        <v>3</v>
      </c>
      <c r="BA39" s="119">
        <f t="shared" si="10"/>
        <v>3</v>
      </c>
      <c r="BB39" s="119">
        <f t="shared" si="10"/>
        <v>3</v>
      </c>
      <c r="BC39" s="119">
        <f t="shared" si="10"/>
        <v>2.5</v>
      </c>
      <c r="BD39" s="119">
        <f t="shared" si="10"/>
        <v>2</v>
      </c>
      <c r="BE39" s="119">
        <f>SUM(BE18+BE37)</f>
        <v>2</v>
      </c>
      <c r="BF39" s="119">
        <f t="shared" si="10"/>
        <v>2</v>
      </c>
      <c r="BG39" s="119">
        <f t="shared" si="10"/>
        <v>2</v>
      </c>
      <c r="BH39" s="119">
        <f>SUM(BH18+BH37)</f>
        <v>1</v>
      </c>
      <c r="BI39" s="119">
        <f t="shared" si="10"/>
        <v>1</v>
      </c>
      <c r="BJ39" s="119">
        <f>SUM(BJ18+BJ37)</f>
        <v>1</v>
      </c>
      <c r="BK39" s="119">
        <f t="shared" si="10"/>
        <v>1</v>
      </c>
      <c r="BL39" s="119">
        <f t="shared" si="10"/>
        <v>1</v>
      </c>
      <c r="BM39" s="119">
        <f>SUM(BM18+BM37)</f>
        <v>0</v>
      </c>
      <c r="BN39" s="119">
        <f t="shared" si="10"/>
        <v>0</v>
      </c>
      <c r="BO39" s="119">
        <f t="shared" si="10"/>
        <v>0</v>
      </c>
      <c r="BP39" s="119">
        <f aca="true" t="shared" si="11" ref="BP39:BW39">SUM(BP18+BP37)</f>
        <v>0</v>
      </c>
      <c r="BQ39" s="119">
        <f>SUM(BQ18+BQ37)</f>
        <v>0</v>
      </c>
      <c r="BR39" s="119">
        <f t="shared" si="11"/>
        <v>0</v>
      </c>
      <c r="BS39" s="119">
        <f t="shared" si="11"/>
        <v>0</v>
      </c>
      <c r="BT39" s="119">
        <f>SUM(BT18+BT37)</f>
        <v>0</v>
      </c>
      <c r="BU39" s="119">
        <f>SUM(BU18+BU37)</f>
        <v>0</v>
      </c>
      <c r="BV39" s="119">
        <f t="shared" si="11"/>
        <v>0</v>
      </c>
      <c r="BW39" s="119">
        <f t="shared" si="11"/>
        <v>0</v>
      </c>
      <c r="BX39" s="119">
        <f>SUM(BX18+BX37)</f>
        <v>0</v>
      </c>
    </row>
    <row r="40" spans="1:76" s="91" customFormat="1" ht="15">
      <c r="A40" s="102" t="s">
        <v>130</v>
      </c>
      <c r="B40" s="102">
        <v>1</v>
      </c>
      <c r="C40" s="102">
        <v>2</v>
      </c>
      <c r="D40" s="102">
        <v>3</v>
      </c>
      <c r="E40" s="102">
        <v>4</v>
      </c>
      <c r="F40" s="102">
        <v>5</v>
      </c>
      <c r="G40" s="102">
        <v>6</v>
      </c>
      <c r="H40" s="102">
        <v>7</v>
      </c>
      <c r="I40" s="102">
        <v>8</v>
      </c>
      <c r="J40" s="102">
        <v>9</v>
      </c>
      <c r="K40" s="102">
        <v>9</v>
      </c>
      <c r="L40" s="102">
        <v>11</v>
      </c>
      <c r="M40" s="102">
        <v>12</v>
      </c>
      <c r="N40" s="102">
        <v>13</v>
      </c>
      <c r="O40" s="102">
        <v>13</v>
      </c>
      <c r="P40" s="102">
        <v>15</v>
      </c>
      <c r="Q40" s="102">
        <v>15</v>
      </c>
      <c r="R40" s="102">
        <v>17</v>
      </c>
      <c r="S40" s="102">
        <v>18</v>
      </c>
      <c r="T40" s="102">
        <v>18</v>
      </c>
      <c r="U40" s="102">
        <v>20</v>
      </c>
      <c r="V40" s="102">
        <v>21</v>
      </c>
      <c r="W40" s="102">
        <v>22</v>
      </c>
      <c r="X40" s="102">
        <v>23</v>
      </c>
      <c r="Y40" s="102">
        <v>24</v>
      </c>
      <c r="Z40" s="102">
        <v>25</v>
      </c>
      <c r="AA40" s="102">
        <v>25</v>
      </c>
      <c r="AB40" s="102">
        <v>26</v>
      </c>
      <c r="AC40" s="102">
        <v>27</v>
      </c>
      <c r="AD40" s="102">
        <v>28</v>
      </c>
      <c r="AE40" s="102">
        <v>29</v>
      </c>
      <c r="AF40" s="102">
        <v>30</v>
      </c>
      <c r="AG40" s="102">
        <v>30</v>
      </c>
      <c r="AH40" s="102">
        <v>30</v>
      </c>
      <c r="AI40" s="102">
        <v>33</v>
      </c>
      <c r="AJ40" s="102">
        <v>33</v>
      </c>
      <c r="AK40" s="102">
        <v>35</v>
      </c>
      <c r="AL40" s="102">
        <v>35</v>
      </c>
      <c r="AM40" s="102">
        <v>35</v>
      </c>
      <c r="AN40" s="102">
        <v>38</v>
      </c>
      <c r="AO40" s="102">
        <v>39</v>
      </c>
      <c r="AP40" s="102">
        <v>39</v>
      </c>
      <c r="AQ40" s="102">
        <v>39</v>
      </c>
      <c r="AR40" s="102">
        <v>42</v>
      </c>
      <c r="AS40" s="102">
        <v>42</v>
      </c>
      <c r="AT40" s="102">
        <v>44</v>
      </c>
      <c r="AU40" s="102">
        <v>44</v>
      </c>
      <c r="AV40" s="102">
        <v>44</v>
      </c>
      <c r="AW40" s="102">
        <v>47</v>
      </c>
      <c r="AX40" s="102">
        <v>48</v>
      </c>
      <c r="AY40" s="102">
        <v>49</v>
      </c>
      <c r="AZ40" s="102">
        <v>49</v>
      </c>
      <c r="BA40" s="102">
        <v>49</v>
      </c>
      <c r="BB40" s="102">
        <v>49</v>
      </c>
      <c r="BC40" s="102">
        <v>53</v>
      </c>
      <c r="BD40" s="102">
        <v>54</v>
      </c>
      <c r="BE40" s="102">
        <v>54</v>
      </c>
      <c r="BF40" s="102">
        <v>54</v>
      </c>
      <c r="BG40" s="102">
        <v>54</v>
      </c>
      <c r="BH40" s="102">
        <v>58</v>
      </c>
      <c r="BI40" s="102">
        <v>58</v>
      </c>
      <c r="BJ40" s="102">
        <v>58</v>
      </c>
      <c r="BK40" s="102">
        <v>58</v>
      </c>
      <c r="BL40" s="102">
        <v>58</v>
      </c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</row>
    <row r="41" spans="1:10" ht="12.75">
      <c r="A41" s="9"/>
      <c r="B41" s="11"/>
      <c r="C41" s="11"/>
      <c r="I41" s="99"/>
      <c r="J41" s="11"/>
    </row>
    <row r="42" spans="1:10" ht="12.75">
      <c r="A42" s="16"/>
      <c r="B42" s="11"/>
      <c r="C42" s="11"/>
      <c r="I42" s="99"/>
      <c r="J42" s="11"/>
    </row>
    <row r="43" spans="1:10" ht="12.75">
      <c r="A43" s="16"/>
      <c r="B43" s="11"/>
      <c r="C43" s="11"/>
      <c r="I43" s="99"/>
      <c r="J43" s="11"/>
    </row>
    <row r="44" spans="1:10" ht="12.75">
      <c r="A44" s="13"/>
      <c r="B44" s="11"/>
      <c r="C44" s="11"/>
      <c r="I44" s="99"/>
      <c r="J44" s="11"/>
    </row>
    <row r="45" spans="1:10" ht="12.75">
      <c r="A45" s="13"/>
      <c r="B45" s="11"/>
      <c r="C45" s="11"/>
      <c r="I45" s="99"/>
      <c r="J45" s="11"/>
    </row>
    <row r="46" spans="1:10" ht="12.75">
      <c r="A46" s="13"/>
      <c r="B46" s="11"/>
      <c r="C46" s="11"/>
      <c r="I46" s="99"/>
      <c r="J46" s="11"/>
    </row>
    <row r="47" spans="1:10" ht="12.75">
      <c r="A47" s="13"/>
      <c r="B47" s="11"/>
      <c r="C47" s="11"/>
      <c r="I47" s="99"/>
      <c r="J47" s="11"/>
    </row>
    <row r="48" spans="1:10" ht="12.75">
      <c r="A48" s="13"/>
      <c r="B48" s="11"/>
      <c r="C48" s="11"/>
      <c r="I48" s="99"/>
      <c r="J48" s="11"/>
    </row>
    <row r="49" spans="1:10" ht="12.75">
      <c r="A49" s="16"/>
      <c r="B49" s="11"/>
      <c r="C49" s="11"/>
      <c r="I49" s="99"/>
      <c r="J49" s="11"/>
    </row>
    <row r="50" spans="1:10" ht="12.75">
      <c r="A50" s="16"/>
      <c r="B50" s="11"/>
      <c r="C50" s="11"/>
      <c r="I50" s="99"/>
      <c r="J50" s="11"/>
    </row>
    <row r="51" spans="1:10" ht="12.75">
      <c r="A51" s="13"/>
      <c r="B51" s="11"/>
      <c r="C51" s="11"/>
      <c r="I51" s="99"/>
      <c r="J51" s="11"/>
    </row>
    <row r="52" spans="1:10" ht="12.75">
      <c r="A52" s="9"/>
      <c r="B52" s="11"/>
      <c r="C52" s="11"/>
      <c r="I52" s="99"/>
      <c r="J52" s="11"/>
    </row>
    <row r="53" spans="1:10" ht="12.75">
      <c r="A53" s="9"/>
      <c r="B53" s="11"/>
      <c r="C53" s="11"/>
      <c r="I53" s="99"/>
      <c r="J53" s="11"/>
    </row>
    <row r="54" spans="1:10" ht="12.75">
      <c r="A54" s="9"/>
      <c r="B54" s="11"/>
      <c r="C54" s="11"/>
      <c r="I54" s="99"/>
      <c r="J54" s="11"/>
    </row>
    <row r="55" spans="1:10" ht="12.75">
      <c r="A55" s="9"/>
      <c r="B55" s="11"/>
      <c r="C55" s="11"/>
      <c r="I55" s="99"/>
      <c r="J55" s="11"/>
    </row>
    <row r="56" spans="1:10" ht="12.75">
      <c r="A56" s="9"/>
      <c r="B56" s="11"/>
      <c r="C56" s="11"/>
      <c r="I56" s="99"/>
      <c r="J56" s="11"/>
    </row>
    <row r="57" spans="1:10" ht="12.75">
      <c r="A57" s="9"/>
      <c r="B57" s="11"/>
      <c r="C57" s="11"/>
      <c r="I57" s="99"/>
      <c r="J57" s="11"/>
    </row>
    <row r="58" spans="1:10" ht="12.75">
      <c r="A58" s="9"/>
      <c r="B58" s="11"/>
      <c r="C58" s="11"/>
      <c r="I58" s="99"/>
      <c r="J58" s="11"/>
    </row>
    <row r="59" spans="1:10" ht="12.75">
      <c r="A59" s="9"/>
      <c r="B59" s="11"/>
      <c r="C59" s="11"/>
      <c r="I59" s="99"/>
      <c r="J5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38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26.375" style="4" customWidth="1"/>
    <col min="2" max="11" width="10.75390625" style="2" customWidth="1"/>
    <col min="12" max="12" width="10.75390625" style="3" customWidth="1"/>
    <col min="13" max="13" width="10.75390625" style="100" customWidth="1"/>
    <col min="14" max="48" width="10.75390625" style="2" customWidth="1"/>
    <col min="49" max="49" width="10.75390625" style="1" customWidth="1"/>
    <col min="50" max="76" width="10.75390625" style="2" customWidth="1"/>
    <col min="77" max="78" width="10.75390625" style="1" customWidth="1"/>
    <col min="79" max="16384" width="9.125" style="1" customWidth="1"/>
  </cols>
  <sheetData>
    <row r="1" spans="1:76" s="15" customFormat="1" ht="16.5" thickBot="1">
      <c r="A1" s="50" t="s">
        <v>16</v>
      </c>
      <c r="B1" s="19" t="s">
        <v>29</v>
      </c>
      <c r="C1" s="57" t="s">
        <v>48</v>
      </c>
      <c r="D1" s="19" t="s">
        <v>106</v>
      </c>
      <c r="E1" s="62" t="s">
        <v>104</v>
      </c>
      <c r="F1" s="19" t="s">
        <v>110</v>
      </c>
      <c r="G1" s="19" t="s">
        <v>93</v>
      </c>
      <c r="H1" s="19" t="s">
        <v>119</v>
      </c>
      <c r="I1" s="19" t="s">
        <v>107</v>
      </c>
      <c r="J1" s="19" t="s">
        <v>105</v>
      </c>
      <c r="K1" s="57" t="s">
        <v>27</v>
      </c>
      <c r="L1" s="19" t="s">
        <v>95</v>
      </c>
      <c r="M1" s="56" t="s">
        <v>26</v>
      </c>
      <c r="N1" s="19" t="s">
        <v>51</v>
      </c>
      <c r="O1" s="19" t="s">
        <v>108</v>
      </c>
      <c r="P1" s="19" t="s">
        <v>35</v>
      </c>
      <c r="Q1" s="19" t="s">
        <v>115</v>
      </c>
      <c r="R1" s="19" t="s">
        <v>28</v>
      </c>
      <c r="S1" s="19" t="s">
        <v>117</v>
      </c>
      <c r="T1" s="19" t="s">
        <v>114</v>
      </c>
      <c r="U1" s="19" t="s">
        <v>109</v>
      </c>
      <c r="V1" s="19" t="s">
        <v>112</v>
      </c>
      <c r="W1" s="20" t="s">
        <v>87</v>
      </c>
      <c r="X1" s="19" t="s">
        <v>33</v>
      </c>
      <c r="Y1" s="19" t="s">
        <v>9</v>
      </c>
      <c r="Z1" s="20" t="s">
        <v>90</v>
      </c>
      <c r="AA1" s="19" t="s">
        <v>55</v>
      </c>
      <c r="AB1" s="19" t="s">
        <v>44</v>
      </c>
      <c r="AC1" s="19" t="s">
        <v>39</v>
      </c>
      <c r="AD1" s="19" t="s">
        <v>32</v>
      </c>
      <c r="AE1" s="20" t="s">
        <v>85</v>
      </c>
      <c r="AF1" s="19" t="s">
        <v>7</v>
      </c>
      <c r="AG1" s="19" t="s">
        <v>20</v>
      </c>
      <c r="AH1" s="20" t="s">
        <v>103</v>
      </c>
      <c r="AI1" s="19" t="s">
        <v>8</v>
      </c>
      <c r="AJ1" s="19" t="s">
        <v>37</v>
      </c>
      <c r="AK1" s="20" t="s">
        <v>86</v>
      </c>
      <c r="AL1" s="19" t="s">
        <v>134</v>
      </c>
      <c r="AM1" s="20" t="s">
        <v>83</v>
      </c>
      <c r="AN1" s="19" t="s">
        <v>18</v>
      </c>
      <c r="AO1" s="19" t="s">
        <v>36</v>
      </c>
      <c r="AP1" s="19" t="s">
        <v>34</v>
      </c>
      <c r="AQ1" s="19" t="s">
        <v>38</v>
      </c>
      <c r="AR1" s="19" t="s">
        <v>50</v>
      </c>
      <c r="AS1" s="19" t="s">
        <v>89</v>
      </c>
      <c r="AT1" s="19" t="s">
        <v>122</v>
      </c>
      <c r="AU1" s="19" t="s">
        <v>43</v>
      </c>
      <c r="AV1" s="19" t="s">
        <v>60</v>
      </c>
      <c r="AW1" s="19" t="s">
        <v>49</v>
      </c>
      <c r="AX1" s="19" t="s">
        <v>92</v>
      </c>
      <c r="AY1" s="19" t="s">
        <v>52</v>
      </c>
      <c r="AZ1" s="19" t="s">
        <v>113</v>
      </c>
      <c r="BA1" s="19" t="s">
        <v>31</v>
      </c>
      <c r="BB1" s="19" t="s">
        <v>91</v>
      </c>
      <c r="BC1" s="19" t="s">
        <v>42</v>
      </c>
      <c r="BD1" s="19" t="s">
        <v>41</v>
      </c>
      <c r="BE1" s="19" t="s">
        <v>40</v>
      </c>
      <c r="BF1" s="20" t="s">
        <v>66</v>
      </c>
      <c r="BG1" s="19" t="s">
        <v>84</v>
      </c>
      <c r="BH1" s="19" t="s">
        <v>88</v>
      </c>
      <c r="BI1" s="19" t="s">
        <v>116</v>
      </c>
      <c r="BJ1" s="19" t="s">
        <v>121</v>
      </c>
      <c r="BK1" s="19" t="s">
        <v>17</v>
      </c>
      <c r="BL1" s="19" t="s">
        <v>120</v>
      </c>
      <c r="BM1" s="19" t="s">
        <v>133</v>
      </c>
      <c r="BN1" s="19" t="s">
        <v>94</v>
      </c>
      <c r="BO1" s="20" t="s">
        <v>19</v>
      </c>
      <c r="BP1" s="19" t="s">
        <v>46</v>
      </c>
      <c r="BQ1" s="19" t="s">
        <v>118</v>
      </c>
      <c r="BR1" s="19" t="s">
        <v>111</v>
      </c>
      <c r="BS1" s="20" t="s">
        <v>96</v>
      </c>
      <c r="BT1" s="19" t="s">
        <v>54</v>
      </c>
      <c r="BU1" s="20" t="s">
        <v>56</v>
      </c>
      <c r="BV1" s="19" t="s">
        <v>80</v>
      </c>
      <c r="BW1" s="19" t="s">
        <v>45</v>
      </c>
      <c r="BX1" s="19" t="s">
        <v>30</v>
      </c>
    </row>
    <row r="2" spans="1:77" s="18" customFormat="1" ht="12.75">
      <c r="A2" s="51" t="s">
        <v>21</v>
      </c>
      <c r="B2" s="7">
        <v>3.5</v>
      </c>
      <c r="C2" s="58">
        <v>1</v>
      </c>
      <c r="D2" s="7">
        <v>7</v>
      </c>
      <c r="E2" s="60"/>
      <c r="F2" s="7">
        <v>1</v>
      </c>
      <c r="G2" s="7"/>
      <c r="H2" s="37">
        <v>9</v>
      </c>
      <c r="I2" s="7">
        <v>1</v>
      </c>
      <c r="J2" s="7">
        <v>1</v>
      </c>
      <c r="K2" s="37">
        <v>1</v>
      </c>
      <c r="L2" s="8">
        <v>5</v>
      </c>
      <c r="M2" s="103">
        <v>1</v>
      </c>
      <c r="N2" s="37"/>
      <c r="O2" s="37"/>
      <c r="P2" s="7"/>
      <c r="Q2" s="37">
        <v>1</v>
      </c>
      <c r="R2" s="37">
        <v>1</v>
      </c>
      <c r="S2" s="37">
        <v>2</v>
      </c>
      <c r="T2" s="37"/>
      <c r="U2" s="37">
        <v>2</v>
      </c>
      <c r="V2" s="37">
        <v>1</v>
      </c>
      <c r="W2" s="37"/>
      <c r="X2" s="37">
        <v>1</v>
      </c>
      <c r="Y2" s="37">
        <v>1</v>
      </c>
      <c r="Z2" s="7">
        <v>1</v>
      </c>
      <c r="AA2" s="37"/>
      <c r="AB2" s="37"/>
      <c r="AC2" s="37">
        <v>1</v>
      </c>
      <c r="AD2" s="37">
        <v>3.5</v>
      </c>
      <c r="AE2" s="7">
        <v>1</v>
      </c>
      <c r="AF2" s="37">
        <v>1</v>
      </c>
      <c r="AG2" s="37">
        <v>1</v>
      </c>
      <c r="AH2" s="37">
        <v>1</v>
      </c>
      <c r="AI2" s="37"/>
      <c r="AJ2" s="37"/>
      <c r="AK2" s="37"/>
      <c r="AL2" s="37"/>
      <c r="AM2" s="37"/>
      <c r="AN2" s="7">
        <v>1</v>
      </c>
      <c r="AO2" s="37"/>
      <c r="AP2" s="37">
        <v>1</v>
      </c>
      <c r="AQ2" s="37">
        <v>1</v>
      </c>
      <c r="AR2" s="7">
        <v>1</v>
      </c>
      <c r="AS2" s="7">
        <v>1</v>
      </c>
      <c r="AT2" s="7"/>
      <c r="AU2" s="37">
        <v>1</v>
      </c>
      <c r="AV2" s="37">
        <v>1</v>
      </c>
      <c r="AW2" s="38">
        <v>1</v>
      </c>
      <c r="AX2" s="7"/>
      <c r="AY2" s="37"/>
      <c r="AZ2" s="37"/>
      <c r="BA2" s="37">
        <v>1</v>
      </c>
      <c r="BB2" s="37"/>
      <c r="BC2" s="37">
        <v>1</v>
      </c>
      <c r="BD2" s="37"/>
      <c r="BE2" s="37">
        <v>1</v>
      </c>
      <c r="BF2" s="37"/>
      <c r="BG2" s="37"/>
      <c r="BH2" s="37"/>
      <c r="BI2" s="37"/>
      <c r="BJ2" s="37"/>
      <c r="BK2" s="7"/>
      <c r="BL2" s="37"/>
      <c r="BM2" s="37"/>
      <c r="BN2" s="37"/>
      <c r="BO2" s="7"/>
      <c r="BP2" s="37"/>
      <c r="BQ2" s="37"/>
      <c r="BR2" s="37"/>
      <c r="BS2" s="37"/>
      <c r="BT2" s="37"/>
      <c r="BU2" s="37"/>
      <c r="BV2" s="37"/>
      <c r="BW2" s="37"/>
      <c r="BX2" s="37"/>
      <c r="BY2" s="18">
        <v>1</v>
      </c>
    </row>
    <row r="3" spans="1:76" s="18" customFormat="1" ht="12.75">
      <c r="A3" s="51" t="s">
        <v>23</v>
      </c>
      <c r="B3" s="5"/>
      <c r="C3" s="59">
        <v>9</v>
      </c>
      <c r="D3" s="5"/>
      <c r="E3" s="61">
        <v>3</v>
      </c>
      <c r="F3" s="5"/>
      <c r="G3" s="5"/>
      <c r="H3" s="36"/>
      <c r="I3" s="5"/>
      <c r="J3" s="5"/>
      <c r="K3" s="36"/>
      <c r="L3" s="6"/>
      <c r="M3" s="104"/>
      <c r="N3" s="36"/>
      <c r="O3" s="36"/>
      <c r="P3" s="5">
        <v>7</v>
      </c>
      <c r="Q3" s="36"/>
      <c r="R3" s="36"/>
      <c r="S3" s="36">
        <v>5</v>
      </c>
      <c r="T3" s="36"/>
      <c r="U3" s="36"/>
      <c r="V3" s="36"/>
      <c r="W3" s="36"/>
      <c r="X3" s="36"/>
      <c r="Y3" s="36">
        <v>1</v>
      </c>
      <c r="Z3" s="5">
        <v>1</v>
      </c>
      <c r="AA3" s="36"/>
      <c r="AB3" s="36"/>
      <c r="AC3" s="36"/>
      <c r="AD3" s="36"/>
      <c r="AE3" s="5">
        <v>1</v>
      </c>
      <c r="AF3" s="36"/>
      <c r="AG3" s="36">
        <v>1</v>
      </c>
      <c r="AH3" s="36"/>
      <c r="AI3" s="36">
        <v>3</v>
      </c>
      <c r="AJ3" s="36">
        <v>3</v>
      </c>
      <c r="AK3" s="36"/>
      <c r="AL3" s="36"/>
      <c r="AM3" s="36"/>
      <c r="AN3" s="5"/>
      <c r="AO3" s="36">
        <v>1</v>
      </c>
      <c r="AP3" s="36">
        <v>1</v>
      </c>
      <c r="AQ3" s="36"/>
      <c r="AR3" s="5"/>
      <c r="AS3" s="5"/>
      <c r="AT3" s="5"/>
      <c r="AU3" s="36"/>
      <c r="AV3" s="36"/>
      <c r="AW3" s="39"/>
      <c r="AX3" s="5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5"/>
      <c r="BL3" s="36"/>
      <c r="BM3" s="36"/>
      <c r="BN3" s="36"/>
      <c r="BO3" s="5"/>
      <c r="BP3" s="36"/>
      <c r="BQ3" s="36"/>
      <c r="BR3" s="36"/>
      <c r="BS3" s="36"/>
      <c r="BT3" s="36"/>
      <c r="BU3" s="36"/>
      <c r="BV3" s="36"/>
      <c r="BW3" s="36"/>
      <c r="BX3" s="36"/>
    </row>
    <row r="4" spans="1:76" s="18" customFormat="1" ht="12.75">
      <c r="A4" s="51" t="s">
        <v>1</v>
      </c>
      <c r="B4" s="5">
        <v>9</v>
      </c>
      <c r="C4" s="59"/>
      <c r="D4" s="5">
        <v>4</v>
      </c>
      <c r="E4" s="61"/>
      <c r="F4" s="5"/>
      <c r="G4" s="5">
        <v>5</v>
      </c>
      <c r="H4" s="36"/>
      <c r="I4" s="5"/>
      <c r="J4" s="5">
        <v>7</v>
      </c>
      <c r="K4" s="36"/>
      <c r="L4" s="6"/>
      <c r="M4" s="104"/>
      <c r="N4" s="36"/>
      <c r="O4" s="36"/>
      <c r="P4" s="5"/>
      <c r="Q4" s="36"/>
      <c r="R4" s="36"/>
      <c r="S4" s="36"/>
      <c r="T4" s="36"/>
      <c r="U4" s="36"/>
      <c r="V4" s="36"/>
      <c r="W4" s="36"/>
      <c r="X4" s="36"/>
      <c r="Y4" s="36"/>
      <c r="Z4" s="5"/>
      <c r="AA4" s="36"/>
      <c r="AB4" s="36">
        <v>2.5</v>
      </c>
      <c r="AC4" s="36"/>
      <c r="AD4" s="36"/>
      <c r="AE4" s="5"/>
      <c r="AF4" s="36"/>
      <c r="AG4" s="36"/>
      <c r="AH4" s="36"/>
      <c r="AI4" s="36"/>
      <c r="AJ4" s="36"/>
      <c r="AK4" s="36">
        <v>1</v>
      </c>
      <c r="AL4" s="36"/>
      <c r="AM4" s="36">
        <v>2.5</v>
      </c>
      <c r="AN4" s="5"/>
      <c r="AO4" s="36"/>
      <c r="AP4" s="36"/>
      <c r="AQ4" s="36"/>
      <c r="AR4" s="5"/>
      <c r="AS4" s="5"/>
      <c r="AT4" s="5">
        <v>1</v>
      </c>
      <c r="AU4" s="36"/>
      <c r="AV4" s="36"/>
      <c r="AW4" s="39"/>
      <c r="AX4" s="5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5"/>
      <c r="BL4" s="36"/>
      <c r="BM4" s="36"/>
      <c r="BN4" s="36"/>
      <c r="BO4" s="5"/>
      <c r="BP4" s="36"/>
      <c r="BQ4" s="36"/>
      <c r="BR4" s="36"/>
      <c r="BS4" s="36"/>
      <c r="BT4" s="36"/>
      <c r="BU4" s="36"/>
      <c r="BV4" s="36"/>
      <c r="BW4" s="36"/>
      <c r="BX4" s="36"/>
    </row>
    <row r="5" spans="1:76" s="18" customFormat="1" ht="12.75">
      <c r="A5" s="51" t="s">
        <v>13</v>
      </c>
      <c r="B5" s="5"/>
      <c r="C5" s="59">
        <v>2</v>
      </c>
      <c r="D5" s="36">
        <v>7</v>
      </c>
      <c r="E5" s="61"/>
      <c r="F5" s="5">
        <v>1</v>
      </c>
      <c r="G5" s="5"/>
      <c r="H5" s="36"/>
      <c r="I5" s="36">
        <v>9</v>
      </c>
      <c r="J5" s="5"/>
      <c r="K5" s="36"/>
      <c r="L5" s="6">
        <v>5</v>
      </c>
      <c r="M5" s="104"/>
      <c r="N5" s="36"/>
      <c r="O5" s="36"/>
      <c r="P5" s="5">
        <v>1</v>
      </c>
      <c r="Q5" s="36"/>
      <c r="R5" s="36">
        <v>3.5</v>
      </c>
      <c r="S5" s="36"/>
      <c r="T5" s="36"/>
      <c r="U5" s="36"/>
      <c r="V5" s="36"/>
      <c r="W5" s="36">
        <v>3.5</v>
      </c>
      <c r="X5" s="36">
        <v>1</v>
      </c>
      <c r="Y5" s="36"/>
      <c r="Z5" s="5">
        <v>1</v>
      </c>
      <c r="AA5" s="36"/>
      <c r="AB5" s="36">
        <v>1</v>
      </c>
      <c r="AC5" s="36"/>
      <c r="AD5" s="36">
        <v>1</v>
      </c>
      <c r="AE5" s="5">
        <v>1</v>
      </c>
      <c r="AF5" s="36"/>
      <c r="AG5" s="36"/>
      <c r="AH5" s="36"/>
      <c r="AI5" s="36"/>
      <c r="AJ5" s="36"/>
      <c r="AK5" s="36"/>
      <c r="AL5" s="36"/>
      <c r="AM5" s="36"/>
      <c r="AN5" s="5">
        <v>1</v>
      </c>
      <c r="AO5" s="36">
        <v>1</v>
      </c>
      <c r="AP5" s="36"/>
      <c r="AQ5" s="36">
        <v>1</v>
      </c>
      <c r="AR5" s="5"/>
      <c r="AS5" s="5"/>
      <c r="AT5" s="5"/>
      <c r="AU5" s="36"/>
      <c r="AV5" s="36"/>
      <c r="AW5" s="36"/>
      <c r="AX5" s="5">
        <v>1</v>
      </c>
      <c r="AY5" s="36">
        <v>1</v>
      </c>
      <c r="AZ5" s="36"/>
      <c r="BA5" s="36"/>
      <c r="BB5" s="36"/>
      <c r="BC5" s="36"/>
      <c r="BD5" s="36">
        <v>1</v>
      </c>
      <c r="BE5" s="36"/>
      <c r="BF5" s="36"/>
      <c r="BG5" s="36"/>
      <c r="BH5" s="36"/>
      <c r="BI5" s="36"/>
      <c r="BJ5" s="36"/>
      <c r="BK5" s="5"/>
      <c r="BL5" s="36"/>
      <c r="BM5" s="36"/>
      <c r="BN5" s="36"/>
      <c r="BO5" s="5"/>
      <c r="BP5" s="36"/>
      <c r="BQ5" s="36"/>
      <c r="BR5" s="36"/>
      <c r="BS5" s="36"/>
      <c r="BT5" s="36"/>
      <c r="BU5" s="36"/>
      <c r="BV5" s="36"/>
      <c r="BW5" s="36"/>
      <c r="BX5" s="36"/>
    </row>
    <row r="6" spans="1:76" s="18" customFormat="1" ht="12.75">
      <c r="A6" s="51" t="s">
        <v>53</v>
      </c>
      <c r="B6" s="5"/>
      <c r="C6" s="59">
        <v>1</v>
      </c>
      <c r="D6" s="5">
        <v>7</v>
      </c>
      <c r="E6" s="61"/>
      <c r="F6" s="5"/>
      <c r="G6" s="5"/>
      <c r="H6" s="36"/>
      <c r="I6" s="5">
        <v>9</v>
      </c>
      <c r="J6" s="5"/>
      <c r="K6" s="36"/>
      <c r="L6" s="6">
        <v>5</v>
      </c>
      <c r="M6" s="104"/>
      <c r="N6" s="36"/>
      <c r="O6" s="36"/>
      <c r="P6" s="5"/>
      <c r="Q6" s="36"/>
      <c r="R6" s="36">
        <v>2.5</v>
      </c>
      <c r="S6" s="36"/>
      <c r="T6" s="36"/>
      <c r="U6" s="36"/>
      <c r="V6" s="36"/>
      <c r="W6" s="36">
        <v>2.5</v>
      </c>
      <c r="X6" s="36">
        <v>4</v>
      </c>
      <c r="Y6" s="36"/>
      <c r="Z6" s="5"/>
      <c r="AA6" s="36"/>
      <c r="AB6" s="36">
        <v>1</v>
      </c>
      <c r="AC6" s="36"/>
      <c r="AD6" s="36"/>
      <c r="AE6" s="5">
        <v>1</v>
      </c>
      <c r="AF6" s="36"/>
      <c r="AG6" s="36"/>
      <c r="AH6" s="36"/>
      <c r="AI6" s="36"/>
      <c r="AJ6" s="36"/>
      <c r="AK6" s="36"/>
      <c r="AL6" s="36"/>
      <c r="AM6" s="36"/>
      <c r="AN6" s="5"/>
      <c r="AO6" s="36"/>
      <c r="AP6" s="36"/>
      <c r="AQ6" s="36"/>
      <c r="AR6" s="5"/>
      <c r="AS6" s="5"/>
      <c r="AT6" s="5"/>
      <c r="AU6" s="36"/>
      <c r="AV6" s="36"/>
      <c r="AW6" s="39"/>
      <c r="AX6" s="5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5"/>
      <c r="BL6" s="36"/>
      <c r="BM6" s="36"/>
      <c r="BN6" s="36"/>
      <c r="BO6" s="5"/>
      <c r="BP6" s="36"/>
      <c r="BQ6" s="36"/>
      <c r="BR6" s="36"/>
      <c r="BS6" s="36"/>
      <c r="BT6" s="36"/>
      <c r="BU6" s="36"/>
      <c r="BV6" s="36"/>
      <c r="BW6" s="36"/>
      <c r="BX6" s="36"/>
    </row>
    <row r="7" spans="1:76" s="18" customFormat="1" ht="12.75">
      <c r="A7" s="53" t="s">
        <v>129</v>
      </c>
      <c r="B7" s="5">
        <v>2</v>
      </c>
      <c r="C7" s="59">
        <v>1</v>
      </c>
      <c r="D7" s="5"/>
      <c r="E7" s="61">
        <v>9</v>
      </c>
      <c r="F7" s="5">
        <v>7</v>
      </c>
      <c r="G7" s="5">
        <v>1</v>
      </c>
      <c r="H7" s="36">
        <v>3</v>
      </c>
      <c r="I7" s="5"/>
      <c r="J7" s="5">
        <v>5</v>
      </c>
      <c r="K7" s="36"/>
      <c r="L7" s="6"/>
      <c r="M7" s="104"/>
      <c r="N7" s="36"/>
      <c r="O7" s="36"/>
      <c r="P7" s="5"/>
      <c r="Q7" s="36">
        <v>1</v>
      </c>
      <c r="R7" s="36"/>
      <c r="S7" s="36"/>
      <c r="T7" s="36"/>
      <c r="U7" s="36"/>
      <c r="V7" s="36"/>
      <c r="W7" s="36"/>
      <c r="X7" s="36"/>
      <c r="Y7" s="36"/>
      <c r="Z7" s="5"/>
      <c r="AA7" s="36">
        <v>4</v>
      </c>
      <c r="AB7" s="36"/>
      <c r="AC7" s="36"/>
      <c r="AD7" s="36"/>
      <c r="AE7" s="5"/>
      <c r="AF7" s="36"/>
      <c r="AG7" s="36"/>
      <c r="AH7" s="36"/>
      <c r="AI7" s="36"/>
      <c r="AJ7" s="36"/>
      <c r="AK7" s="36"/>
      <c r="AL7" s="36"/>
      <c r="AM7" s="36"/>
      <c r="AN7" s="5"/>
      <c r="AO7" s="36"/>
      <c r="AP7" s="36"/>
      <c r="AQ7" s="36"/>
      <c r="AR7" s="36">
        <v>1</v>
      </c>
      <c r="AS7" s="5"/>
      <c r="AT7" s="5"/>
      <c r="AU7" s="36"/>
      <c r="AV7" s="36"/>
      <c r="AW7" s="39"/>
      <c r="AX7" s="5"/>
      <c r="AY7" s="36"/>
      <c r="AZ7" s="36"/>
      <c r="BA7" s="36"/>
      <c r="BB7" s="36">
        <v>1</v>
      </c>
      <c r="BC7" s="36"/>
      <c r="BD7" s="36"/>
      <c r="BE7" s="36"/>
      <c r="BF7" s="36"/>
      <c r="BG7" s="36"/>
      <c r="BH7" s="36"/>
      <c r="BI7" s="36"/>
      <c r="BJ7" s="36"/>
      <c r="BK7" s="5"/>
      <c r="BL7" s="36"/>
      <c r="BM7" s="36"/>
      <c r="BN7" s="36"/>
      <c r="BO7" s="5"/>
      <c r="BP7" s="36"/>
      <c r="BQ7" s="36"/>
      <c r="BR7" s="36"/>
      <c r="BS7" s="36"/>
      <c r="BT7" s="36"/>
      <c r="BU7" s="36"/>
      <c r="BV7" s="36"/>
      <c r="BW7" s="36"/>
      <c r="BX7" s="36"/>
    </row>
    <row r="8" spans="1:76" s="18" customFormat="1" ht="12.75">
      <c r="A8" s="53" t="s">
        <v>132</v>
      </c>
      <c r="B8" s="5"/>
      <c r="C8" s="59"/>
      <c r="D8" s="5"/>
      <c r="E8" s="61"/>
      <c r="F8" s="5">
        <v>1</v>
      </c>
      <c r="G8" s="5"/>
      <c r="H8" s="36"/>
      <c r="I8" s="5"/>
      <c r="J8" s="5"/>
      <c r="K8" s="36"/>
      <c r="L8" s="6"/>
      <c r="M8" s="104"/>
      <c r="N8" s="36"/>
      <c r="O8" s="36"/>
      <c r="P8" s="5"/>
      <c r="Q8" s="36"/>
      <c r="R8" s="36"/>
      <c r="S8" s="36"/>
      <c r="T8" s="36"/>
      <c r="U8" s="36"/>
      <c r="V8" s="36"/>
      <c r="W8" s="36"/>
      <c r="X8" s="36"/>
      <c r="Y8" s="36"/>
      <c r="Z8" s="5"/>
      <c r="AA8" s="36"/>
      <c r="AB8" s="36"/>
      <c r="AC8" s="36"/>
      <c r="AD8" s="36"/>
      <c r="AE8" s="5"/>
      <c r="AF8" s="36"/>
      <c r="AG8" s="36"/>
      <c r="AH8" s="36"/>
      <c r="AI8" s="36"/>
      <c r="AJ8" s="36"/>
      <c r="AK8" s="36"/>
      <c r="AL8" s="36"/>
      <c r="AM8" s="36"/>
      <c r="AN8" s="5"/>
      <c r="AO8" s="36"/>
      <c r="AP8" s="36"/>
      <c r="AQ8" s="36"/>
      <c r="AR8" s="36"/>
      <c r="AS8" s="5"/>
      <c r="AT8" s="5"/>
      <c r="AU8" s="36"/>
      <c r="AV8" s="36"/>
      <c r="AW8" s="39"/>
      <c r="AX8" s="5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5"/>
      <c r="BL8" s="36"/>
      <c r="BM8" s="36"/>
      <c r="BN8" s="36"/>
      <c r="BO8" s="5"/>
      <c r="BP8" s="36"/>
      <c r="BQ8" s="36"/>
      <c r="BR8" s="36"/>
      <c r="BS8" s="36"/>
      <c r="BT8" s="36"/>
      <c r="BU8" s="36"/>
      <c r="BV8" s="36"/>
      <c r="BW8" s="36"/>
      <c r="BX8" s="36"/>
    </row>
    <row r="9" spans="1:76" s="18" customFormat="1" ht="12.75">
      <c r="A9" s="53" t="s">
        <v>0</v>
      </c>
      <c r="B9" s="5">
        <v>9</v>
      </c>
      <c r="C9" s="59">
        <v>5</v>
      </c>
      <c r="D9" s="5">
        <v>2.5</v>
      </c>
      <c r="E9" s="61"/>
      <c r="F9" s="5">
        <v>7</v>
      </c>
      <c r="G9" s="5"/>
      <c r="H9" s="36"/>
      <c r="I9" s="5"/>
      <c r="J9" s="5"/>
      <c r="K9" s="36"/>
      <c r="L9" s="6"/>
      <c r="M9" s="104"/>
      <c r="N9" s="36"/>
      <c r="O9" s="36"/>
      <c r="P9" s="5"/>
      <c r="Q9" s="36"/>
      <c r="R9" s="36"/>
      <c r="S9" s="36"/>
      <c r="T9" s="36">
        <v>4</v>
      </c>
      <c r="U9" s="36"/>
      <c r="V9" s="36"/>
      <c r="W9" s="36"/>
      <c r="X9" s="36"/>
      <c r="Y9" s="36">
        <v>2.5</v>
      </c>
      <c r="Z9" s="5"/>
      <c r="AA9" s="36"/>
      <c r="AB9" s="36"/>
      <c r="AC9" s="36"/>
      <c r="AD9" s="36"/>
      <c r="AE9" s="5"/>
      <c r="AF9" s="36"/>
      <c r="AG9" s="36">
        <v>1</v>
      </c>
      <c r="AH9" s="36"/>
      <c r="AI9" s="36"/>
      <c r="AJ9" s="36"/>
      <c r="AK9" s="36">
        <v>1</v>
      </c>
      <c r="AL9" s="36"/>
      <c r="AM9" s="36"/>
      <c r="AN9" s="5"/>
      <c r="AO9" s="36"/>
      <c r="AP9" s="36"/>
      <c r="AQ9" s="36"/>
      <c r="AR9" s="5"/>
      <c r="AS9" s="5"/>
      <c r="AT9" s="5"/>
      <c r="AU9" s="36"/>
      <c r="AV9" s="36"/>
      <c r="AW9" s="39"/>
      <c r="AX9" s="5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5"/>
      <c r="BL9" s="36"/>
      <c r="BM9" s="36"/>
      <c r="BN9" s="36"/>
      <c r="BO9" s="5"/>
      <c r="BP9" s="36"/>
      <c r="BQ9" s="36"/>
      <c r="BR9" s="36"/>
      <c r="BS9" s="36"/>
      <c r="BT9" s="36"/>
      <c r="BU9" s="36"/>
      <c r="BV9" s="36"/>
      <c r="BW9" s="36"/>
      <c r="BX9" s="36"/>
    </row>
    <row r="10" spans="1:76" s="18" customFormat="1" ht="12.75">
      <c r="A10" s="51" t="s">
        <v>14</v>
      </c>
      <c r="B10" s="5"/>
      <c r="C10" s="59"/>
      <c r="D10" s="5"/>
      <c r="E10" s="61"/>
      <c r="F10" s="5"/>
      <c r="G10" s="5"/>
      <c r="H10" s="36"/>
      <c r="I10" s="5"/>
      <c r="J10" s="5"/>
      <c r="K10" s="36"/>
      <c r="L10" s="6"/>
      <c r="M10" s="104"/>
      <c r="N10" s="36"/>
      <c r="O10" s="36"/>
      <c r="P10" s="5"/>
      <c r="Q10" s="36"/>
      <c r="R10" s="36"/>
      <c r="S10" s="36"/>
      <c r="T10" s="36"/>
      <c r="U10" s="36"/>
      <c r="V10" s="36"/>
      <c r="W10" s="36"/>
      <c r="X10" s="36"/>
      <c r="Y10" s="36"/>
      <c r="Z10" s="5"/>
      <c r="AA10" s="36"/>
      <c r="AB10" s="36"/>
      <c r="AC10" s="36"/>
      <c r="AD10" s="36"/>
      <c r="AE10" s="5"/>
      <c r="AF10" s="36"/>
      <c r="AG10" s="36"/>
      <c r="AH10" s="36"/>
      <c r="AI10" s="36"/>
      <c r="AJ10" s="36"/>
      <c r="AK10" s="36"/>
      <c r="AL10" s="36"/>
      <c r="AM10" s="36"/>
      <c r="AN10" s="5"/>
      <c r="AO10" s="36"/>
      <c r="AP10" s="36"/>
      <c r="AQ10" s="36"/>
      <c r="AR10" s="5"/>
      <c r="AS10" s="5"/>
      <c r="AT10" s="5"/>
      <c r="AU10" s="36"/>
      <c r="AV10" s="36"/>
      <c r="AW10" s="36"/>
      <c r="AX10" s="5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5"/>
      <c r="BL10" s="36"/>
      <c r="BM10" s="36"/>
      <c r="BN10" s="36"/>
      <c r="BO10" s="5"/>
      <c r="BP10" s="36"/>
      <c r="BQ10" s="36"/>
      <c r="BR10" s="36"/>
      <c r="BS10" s="36"/>
      <c r="BT10" s="36"/>
      <c r="BU10" s="36"/>
      <c r="BV10" s="36"/>
      <c r="BW10" s="36"/>
      <c r="BX10" s="36"/>
    </row>
    <row r="11" spans="1:76" s="18" customFormat="1" ht="12.75">
      <c r="A11" s="51" t="s">
        <v>15</v>
      </c>
      <c r="B11" s="5">
        <v>1</v>
      </c>
      <c r="C11" s="59">
        <v>1</v>
      </c>
      <c r="D11" s="5"/>
      <c r="E11" s="61">
        <v>5</v>
      </c>
      <c r="F11" s="5">
        <v>7</v>
      </c>
      <c r="G11" s="5">
        <v>1</v>
      </c>
      <c r="H11" s="36"/>
      <c r="I11" s="5"/>
      <c r="J11" s="5"/>
      <c r="K11" s="36">
        <v>1</v>
      </c>
      <c r="L11" s="6"/>
      <c r="M11" s="104">
        <v>1</v>
      </c>
      <c r="N11" s="36">
        <v>9</v>
      </c>
      <c r="O11" s="36"/>
      <c r="P11" s="5"/>
      <c r="Q11" s="36"/>
      <c r="R11" s="36">
        <v>1.5</v>
      </c>
      <c r="S11" s="36">
        <v>1</v>
      </c>
      <c r="T11" s="36"/>
      <c r="U11" s="36">
        <v>3.5</v>
      </c>
      <c r="V11" s="36"/>
      <c r="W11" s="36"/>
      <c r="X11" s="36"/>
      <c r="Y11" s="36"/>
      <c r="Z11" s="5"/>
      <c r="AA11" s="36">
        <v>1</v>
      </c>
      <c r="AB11" s="36"/>
      <c r="AC11" s="36">
        <v>3.5</v>
      </c>
      <c r="AD11" s="36"/>
      <c r="AE11" s="5"/>
      <c r="AF11" s="36">
        <v>1</v>
      </c>
      <c r="AG11" s="36"/>
      <c r="AH11" s="36"/>
      <c r="AI11" s="36"/>
      <c r="AJ11" s="36"/>
      <c r="AK11" s="36">
        <v>1</v>
      </c>
      <c r="AL11" s="36"/>
      <c r="AM11" s="36"/>
      <c r="AN11" s="5"/>
      <c r="AO11" s="36"/>
      <c r="AP11" s="36"/>
      <c r="AQ11" s="36"/>
      <c r="AR11" s="5"/>
      <c r="AS11" s="5"/>
      <c r="AT11" s="5"/>
      <c r="AU11" s="36"/>
      <c r="AV11" s="36"/>
      <c r="AW11" s="39"/>
      <c r="AX11" s="5"/>
      <c r="AY11" s="36"/>
      <c r="AZ11" s="36">
        <v>1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5"/>
      <c r="BL11" s="36"/>
      <c r="BM11" s="36"/>
      <c r="BN11" s="36"/>
      <c r="BO11" s="5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18" customFormat="1" ht="12.75">
      <c r="A12" s="52" t="s">
        <v>10</v>
      </c>
      <c r="B12" s="5">
        <v>4</v>
      </c>
      <c r="C12" s="59">
        <v>7</v>
      </c>
      <c r="D12" s="5">
        <v>5</v>
      </c>
      <c r="E12" s="61">
        <v>1</v>
      </c>
      <c r="F12" s="5">
        <v>1</v>
      </c>
      <c r="G12" s="5"/>
      <c r="H12" s="36">
        <v>1</v>
      </c>
      <c r="I12" s="5">
        <v>1</v>
      </c>
      <c r="J12" s="5">
        <v>3</v>
      </c>
      <c r="K12" s="36">
        <v>1</v>
      </c>
      <c r="L12" s="6"/>
      <c r="M12" s="104">
        <v>9</v>
      </c>
      <c r="N12" s="36">
        <v>2</v>
      </c>
      <c r="O12" s="36"/>
      <c r="P12" s="5"/>
      <c r="Q12" s="36"/>
      <c r="R12" s="36"/>
      <c r="S12" s="36"/>
      <c r="T12" s="36"/>
      <c r="U12" s="36"/>
      <c r="V12" s="36"/>
      <c r="W12" s="36"/>
      <c r="X12" s="36"/>
      <c r="Y12" s="36"/>
      <c r="Z12" s="5"/>
      <c r="AA12" s="36"/>
      <c r="AB12" s="36"/>
      <c r="AC12" s="36"/>
      <c r="AD12" s="36"/>
      <c r="AE12" s="5"/>
      <c r="AF12" s="36"/>
      <c r="AG12" s="36"/>
      <c r="AH12" s="36"/>
      <c r="AI12" s="36"/>
      <c r="AJ12" s="36"/>
      <c r="AK12" s="36"/>
      <c r="AL12" s="36"/>
      <c r="AM12" s="36"/>
      <c r="AN12" s="5"/>
      <c r="AO12" s="36"/>
      <c r="AP12" s="36"/>
      <c r="AQ12" s="36"/>
      <c r="AR12" s="5"/>
      <c r="AS12" s="5"/>
      <c r="AT12" s="5"/>
      <c r="AU12" s="36"/>
      <c r="AV12" s="36"/>
      <c r="AW12" s="39"/>
      <c r="AX12" s="5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5"/>
      <c r="BL12" s="36"/>
      <c r="BM12" s="36"/>
      <c r="BN12" s="36"/>
      <c r="BO12" s="5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18" customFormat="1" ht="12.75">
      <c r="A13" s="51" t="s">
        <v>3</v>
      </c>
      <c r="B13" s="5"/>
      <c r="C13" s="59">
        <v>2.5</v>
      </c>
      <c r="D13" s="5"/>
      <c r="E13" s="61"/>
      <c r="F13" s="5"/>
      <c r="G13" s="5">
        <v>4</v>
      </c>
      <c r="H13" s="36"/>
      <c r="I13" s="5"/>
      <c r="J13" s="5"/>
      <c r="K13" s="36">
        <v>5</v>
      </c>
      <c r="L13" s="6"/>
      <c r="M13" s="104"/>
      <c r="N13" s="36"/>
      <c r="O13" s="36">
        <v>9</v>
      </c>
      <c r="P13" s="5"/>
      <c r="Q13" s="36">
        <v>7</v>
      </c>
      <c r="R13" s="36"/>
      <c r="S13" s="36"/>
      <c r="T13" s="36"/>
      <c r="U13" s="36"/>
      <c r="V13" s="36"/>
      <c r="W13" s="36"/>
      <c r="X13" s="36"/>
      <c r="Y13" s="36"/>
      <c r="Z13" s="5"/>
      <c r="AA13" s="36"/>
      <c r="AB13" s="36"/>
      <c r="AC13" s="36"/>
      <c r="AD13" s="36"/>
      <c r="AE13" s="5"/>
      <c r="AF13" s="36">
        <v>1</v>
      </c>
      <c r="AG13" s="36"/>
      <c r="AH13" s="36"/>
      <c r="AI13" s="36"/>
      <c r="AJ13" s="36"/>
      <c r="AK13" s="36"/>
      <c r="AL13" s="36">
        <v>2.5</v>
      </c>
      <c r="AM13" s="36"/>
      <c r="AN13" s="5"/>
      <c r="AO13" s="36"/>
      <c r="AP13" s="36"/>
      <c r="AQ13" s="36"/>
      <c r="AR13" s="5"/>
      <c r="AS13" s="5"/>
      <c r="AT13" s="5"/>
      <c r="AU13" s="36"/>
      <c r="AV13" s="36"/>
      <c r="AW13" s="39"/>
      <c r="AX13" s="5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5"/>
      <c r="BL13" s="36"/>
      <c r="BM13" s="36"/>
      <c r="BN13" s="36"/>
      <c r="BO13" s="5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76" s="18" customFormat="1" ht="12.75">
      <c r="A14" s="51" t="s">
        <v>2</v>
      </c>
      <c r="B14" s="5">
        <v>7</v>
      </c>
      <c r="C14" s="59">
        <v>2.5</v>
      </c>
      <c r="D14" s="5">
        <v>2.5</v>
      </c>
      <c r="E14" s="61">
        <v>9</v>
      </c>
      <c r="F14" s="5"/>
      <c r="G14" s="5">
        <v>5</v>
      </c>
      <c r="H14" s="36"/>
      <c r="I14" s="5"/>
      <c r="J14" s="5"/>
      <c r="K14" s="36"/>
      <c r="L14" s="6"/>
      <c r="M14" s="104"/>
      <c r="N14" s="36"/>
      <c r="O14" s="36"/>
      <c r="P14" s="5">
        <v>1</v>
      </c>
      <c r="Q14" s="36"/>
      <c r="R14" s="36"/>
      <c r="S14" s="36"/>
      <c r="T14" s="36">
        <v>4</v>
      </c>
      <c r="U14" s="36"/>
      <c r="V14" s="36"/>
      <c r="W14" s="36"/>
      <c r="X14" s="36"/>
      <c r="Y14" s="36">
        <v>1</v>
      </c>
      <c r="Z14" s="5"/>
      <c r="AA14" s="36"/>
      <c r="AB14" s="36"/>
      <c r="AC14" s="36"/>
      <c r="AD14" s="36"/>
      <c r="AE14" s="5"/>
      <c r="AF14" s="36"/>
      <c r="AG14" s="36"/>
      <c r="AH14" s="36"/>
      <c r="AI14" s="36"/>
      <c r="AJ14" s="36"/>
      <c r="AK14" s="36"/>
      <c r="AL14" s="36"/>
      <c r="AM14" s="36"/>
      <c r="AN14" s="5"/>
      <c r="AO14" s="36"/>
      <c r="AP14" s="36"/>
      <c r="AQ14" s="36"/>
      <c r="AR14" s="5"/>
      <c r="AS14" s="5"/>
      <c r="AT14" s="5"/>
      <c r="AU14" s="36"/>
      <c r="AV14" s="36"/>
      <c r="AW14" s="39"/>
      <c r="AX14" s="5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5"/>
      <c r="BL14" s="36"/>
      <c r="BM14" s="36"/>
      <c r="BN14" s="36"/>
      <c r="BO14" s="5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1:76" s="18" customFormat="1" ht="12.75">
      <c r="A15" s="51" t="s">
        <v>5</v>
      </c>
      <c r="B15" s="5">
        <v>2</v>
      </c>
      <c r="C15" s="59">
        <v>7</v>
      </c>
      <c r="D15" s="5">
        <v>3</v>
      </c>
      <c r="E15" s="61"/>
      <c r="F15" s="5"/>
      <c r="G15" s="5"/>
      <c r="H15" s="36">
        <v>9</v>
      </c>
      <c r="I15" s="5"/>
      <c r="J15" s="5"/>
      <c r="K15" s="36">
        <v>4</v>
      </c>
      <c r="L15" s="6"/>
      <c r="M15" s="104">
        <v>1</v>
      </c>
      <c r="N15" s="36"/>
      <c r="O15" s="36"/>
      <c r="P15" s="5"/>
      <c r="Q15" s="36"/>
      <c r="R15" s="36"/>
      <c r="S15" s="36"/>
      <c r="T15" s="36"/>
      <c r="U15" s="36">
        <v>1</v>
      </c>
      <c r="V15" s="36">
        <v>5</v>
      </c>
      <c r="W15" s="36"/>
      <c r="X15" s="36"/>
      <c r="Y15" s="36"/>
      <c r="Z15" s="5"/>
      <c r="AA15" s="36"/>
      <c r="AB15" s="36"/>
      <c r="AC15" s="36"/>
      <c r="AD15" s="36"/>
      <c r="AE15" s="5"/>
      <c r="AF15" s="36"/>
      <c r="AG15" s="36"/>
      <c r="AH15" s="36">
        <v>1</v>
      </c>
      <c r="AI15" s="36"/>
      <c r="AJ15" s="36"/>
      <c r="AK15" s="36"/>
      <c r="AL15" s="36"/>
      <c r="AM15" s="36"/>
      <c r="AN15" s="5"/>
      <c r="AO15" s="36"/>
      <c r="AP15" s="36"/>
      <c r="AQ15" s="36"/>
      <c r="AR15" s="5"/>
      <c r="AS15" s="5"/>
      <c r="AT15" s="5"/>
      <c r="AU15" s="36"/>
      <c r="AV15" s="36"/>
      <c r="AW15" s="36"/>
      <c r="AX15" s="5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5"/>
      <c r="BL15" s="36"/>
      <c r="BM15" s="36"/>
      <c r="BN15" s="36"/>
      <c r="BO15" s="5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1:76" s="18" customFormat="1" ht="12.75">
      <c r="A16" s="51" t="s">
        <v>4</v>
      </c>
      <c r="B16" s="5">
        <v>9</v>
      </c>
      <c r="C16" s="59">
        <v>5</v>
      </c>
      <c r="D16" s="5">
        <v>4</v>
      </c>
      <c r="E16" s="61"/>
      <c r="F16" s="5"/>
      <c r="G16" s="5">
        <v>7</v>
      </c>
      <c r="H16" s="36"/>
      <c r="I16" s="5"/>
      <c r="J16" s="5"/>
      <c r="K16" s="36">
        <v>3</v>
      </c>
      <c r="L16" s="6"/>
      <c r="M16" s="104">
        <v>1</v>
      </c>
      <c r="N16" s="36"/>
      <c r="O16" s="36"/>
      <c r="P16" s="5"/>
      <c r="Q16" s="36"/>
      <c r="R16" s="36"/>
      <c r="S16" s="36"/>
      <c r="T16" s="36"/>
      <c r="U16" s="36"/>
      <c r="V16" s="36"/>
      <c r="W16" s="36"/>
      <c r="X16" s="36"/>
      <c r="Y16" s="36"/>
      <c r="Z16" s="5">
        <v>2</v>
      </c>
      <c r="AA16" s="36"/>
      <c r="AB16" s="36"/>
      <c r="AC16" s="36"/>
      <c r="AD16" s="36"/>
      <c r="AE16" s="5"/>
      <c r="AF16" s="36"/>
      <c r="AG16" s="36"/>
      <c r="AH16" s="36">
        <v>1</v>
      </c>
      <c r="AI16" s="36"/>
      <c r="AJ16" s="36"/>
      <c r="AK16" s="36"/>
      <c r="AL16" s="36"/>
      <c r="AM16" s="36"/>
      <c r="AN16" s="5"/>
      <c r="AO16" s="36"/>
      <c r="AP16" s="36"/>
      <c r="AQ16" s="36"/>
      <c r="AR16" s="5"/>
      <c r="AS16" s="5"/>
      <c r="AT16" s="5"/>
      <c r="AU16" s="36"/>
      <c r="AV16" s="36"/>
      <c r="AW16" s="39"/>
      <c r="AX16" s="5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5"/>
      <c r="BL16" s="36"/>
      <c r="BM16" s="36"/>
      <c r="BN16" s="36"/>
      <c r="BO16" s="5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76" s="18" customFormat="1" ht="13.5" thickBot="1">
      <c r="A17" s="86" t="s">
        <v>6</v>
      </c>
      <c r="B17" s="87"/>
      <c r="C17" s="88"/>
      <c r="D17" s="87"/>
      <c r="E17" s="89"/>
      <c r="F17" s="87"/>
      <c r="G17" s="87"/>
      <c r="H17" s="87"/>
      <c r="I17" s="87"/>
      <c r="J17" s="87"/>
      <c r="K17" s="87"/>
      <c r="L17" s="90"/>
      <c r="M17" s="105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90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</row>
    <row r="18" spans="1:76" s="12" customFormat="1" ht="13.5" thickBot="1">
      <c r="A18" s="115" t="s">
        <v>12</v>
      </c>
      <c r="B18" s="110">
        <f aca="true" t="shared" si="0" ref="B18:AG18">SUM(B2:B17)</f>
        <v>46.5</v>
      </c>
      <c r="C18" s="110">
        <f t="shared" si="0"/>
        <v>44</v>
      </c>
      <c r="D18" s="110">
        <f t="shared" si="0"/>
        <v>42</v>
      </c>
      <c r="E18" s="116">
        <f t="shared" si="0"/>
        <v>27</v>
      </c>
      <c r="F18" s="110">
        <f t="shared" si="0"/>
        <v>25</v>
      </c>
      <c r="G18" s="110">
        <f t="shared" si="0"/>
        <v>23</v>
      </c>
      <c r="H18" s="110">
        <f t="shared" si="0"/>
        <v>22</v>
      </c>
      <c r="I18" s="110">
        <f t="shared" si="0"/>
        <v>20</v>
      </c>
      <c r="J18" s="110">
        <f t="shared" si="0"/>
        <v>16</v>
      </c>
      <c r="K18" s="110">
        <f t="shared" si="0"/>
        <v>15</v>
      </c>
      <c r="L18" s="113">
        <f t="shared" si="0"/>
        <v>15</v>
      </c>
      <c r="M18" s="111">
        <f t="shared" si="0"/>
        <v>13</v>
      </c>
      <c r="N18" s="110">
        <f t="shared" si="0"/>
        <v>11</v>
      </c>
      <c r="O18" s="110">
        <f t="shared" si="0"/>
        <v>9</v>
      </c>
      <c r="P18" s="110">
        <f t="shared" si="0"/>
        <v>9</v>
      </c>
      <c r="Q18" s="110">
        <f t="shared" si="0"/>
        <v>9</v>
      </c>
      <c r="R18" s="110">
        <f t="shared" si="0"/>
        <v>8.5</v>
      </c>
      <c r="S18" s="110">
        <f t="shared" si="0"/>
        <v>8</v>
      </c>
      <c r="T18" s="110">
        <f t="shared" si="0"/>
        <v>8</v>
      </c>
      <c r="U18" s="110">
        <f t="shared" si="0"/>
        <v>6.5</v>
      </c>
      <c r="V18" s="110">
        <f t="shared" si="0"/>
        <v>6</v>
      </c>
      <c r="W18" s="110">
        <f t="shared" si="0"/>
        <v>6</v>
      </c>
      <c r="X18" s="110">
        <f t="shared" si="0"/>
        <v>6</v>
      </c>
      <c r="Y18" s="110">
        <f t="shared" si="0"/>
        <v>5.5</v>
      </c>
      <c r="Z18" s="110">
        <f t="shared" si="0"/>
        <v>5</v>
      </c>
      <c r="AA18" s="110">
        <f t="shared" si="0"/>
        <v>5</v>
      </c>
      <c r="AB18" s="110">
        <f t="shared" si="0"/>
        <v>4.5</v>
      </c>
      <c r="AC18" s="110">
        <f t="shared" si="0"/>
        <v>4.5</v>
      </c>
      <c r="AD18" s="110">
        <f t="shared" si="0"/>
        <v>4.5</v>
      </c>
      <c r="AE18" s="110">
        <f t="shared" si="0"/>
        <v>4</v>
      </c>
      <c r="AF18" s="110">
        <f t="shared" si="0"/>
        <v>3</v>
      </c>
      <c r="AG18" s="110">
        <f t="shared" si="0"/>
        <v>3</v>
      </c>
      <c r="AH18" s="110">
        <f aca="true" t="shared" si="1" ref="AH18:BM18">SUM(AH2:AH17)</f>
        <v>3</v>
      </c>
      <c r="AI18" s="110">
        <f t="shared" si="1"/>
        <v>3</v>
      </c>
      <c r="AJ18" s="110">
        <f t="shared" si="1"/>
        <v>3</v>
      </c>
      <c r="AK18" s="110">
        <f t="shared" si="1"/>
        <v>3</v>
      </c>
      <c r="AL18" s="110">
        <f t="shared" si="1"/>
        <v>2.5</v>
      </c>
      <c r="AM18" s="110">
        <f t="shared" si="1"/>
        <v>2.5</v>
      </c>
      <c r="AN18" s="110">
        <f t="shared" si="1"/>
        <v>2</v>
      </c>
      <c r="AO18" s="110">
        <f t="shared" si="1"/>
        <v>2</v>
      </c>
      <c r="AP18" s="110">
        <f t="shared" si="1"/>
        <v>2</v>
      </c>
      <c r="AQ18" s="110">
        <f t="shared" si="1"/>
        <v>2</v>
      </c>
      <c r="AR18" s="110">
        <f t="shared" si="1"/>
        <v>2</v>
      </c>
      <c r="AS18" s="110">
        <f t="shared" si="1"/>
        <v>1</v>
      </c>
      <c r="AT18" s="110">
        <f t="shared" si="1"/>
        <v>1</v>
      </c>
      <c r="AU18" s="110">
        <f t="shared" si="1"/>
        <v>1</v>
      </c>
      <c r="AV18" s="110">
        <f t="shared" si="1"/>
        <v>1</v>
      </c>
      <c r="AW18" s="113">
        <f t="shared" si="1"/>
        <v>1</v>
      </c>
      <c r="AX18" s="110">
        <f t="shared" si="1"/>
        <v>1</v>
      </c>
      <c r="AY18" s="110">
        <f t="shared" si="1"/>
        <v>1</v>
      </c>
      <c r="AZ18" s="110">
        <f t="shared" si="1"/>
        <v>1</v>
      </c>
      <c r="BA18" s="110">
        <f t="shared" si="1"/>
        <v>1</v>
      </c>
      <c r="BB18" s="110">
        <f t="shared" si="1"/>
        <v>1</v>
      </c>
      <c r="BC18" s="110">
        <f t="shared" si="1"/>
        <v>1</v>
      </c>
      <c r="BD18" s="110">
        <f t="shared" si="1"/>
        <v>1</v>
      </c>
      <c r="BE18" s="110">
        <f t="shared" si="1"/>
        <v>1</v>
      </c>
      <c r="BF18" s="110">
        <f t="shared" si="1"/>
        <v>0</v>
      </c>
      <c r="BG18" s="110">
        <f t="shared" si="1"/>
        <v>0</v>
      </c>
      <c r="BH18" s="110">
        <f t="shared" si="1"/>
        <v>0</v>
      </c>
      <c r="BI18" s="110">
        <f t="shared" si="1"/>
        <v>0</v>
      </c>
      <c r="BJ18" s="110">
        <f t="shared" si="1"/>
        <v>0</v>
      </c>
      <c r="BK18" s="110">
        <f t="shared" si="1"/>
        <v>0</v>
      </c>
      <c r="BL18" s="110">
        <f t="shared" si="1"/>
        <v>0</v>
      </c>
      <c r="BM18" s="110">
        <f t="shared" si="1"/>
        <v>0</v>
      </c>
      <c r="BN18" s="110">
        <f aca="true" t="shared" si="2" ref="BN18:BX18">SUM(BN2:BN17)</f>
        <v>0</v>
      </c>
      <c r="BO18" s="110">
        <f t="shared" si="2"/>
        <v>0</v>
      </c>
      <c r="BP18" s="110">
        <f t="shared" si="2"/>
        <v>0</v>
      </c>
      <c r="BQ18" s="110">
        <f t="shared" si="2"/>
        <v>0</v>
      </c>
      <c r="BR18" s="110">
        <f t="shared" si="2"/>
        <v>0</v>
      </c>
      <c r="BS18" s="110">
        <f t="shared" si="2"/>
        <v>0</v>
      </c>
      <c r="BT18" s="110">
        <f t="shared" si="2"/>
        <v>0</v>
      </c>
      <c r="BU18" s="110">
        <f t="shared" si="2"/>
        <v>0</v>
      </c>
      <c r="BV18" s="110">
        <f t="shared" si="2"/>
        <v>0</v>
      </c>
      <c r="BW18" s="110">
        <f t="shared" si="2"/>
        <v>0</v>
      </c>
      <c r="BX18" s="114">
        <f t="shared" si="2"/>
        <v>0</v>
      </c>
    </row>
    <row r="19" spans="1:76" s="91" customFormat="1" ht="15">
      <c r="A19" s="108" t="s">
        <v>130</v>
      </c>
      <c r="B19" s="108">
        <v>1</v>
      </c>
      <c r="C19" s="108">
        <v>2</v>
      </c>
      <c r="D19" s="108">
        <v>3</v>
      </c>
      <c r="E19" s="108">
        <v>4</v>
      </c>
      <c r="F19" s="108">
        <v>5</v>
      </c>
      <c r="G19" s="108">
        <v>6</v>
      </c>
      <c r="H19" s="108">
        <v>7</v>
      </c>
      <c r="I19" s="108">
        <v>8</v>
      </c>
      <c r="J19" s="108">
        <v>9</v>
      </c>
      <c r="K19" s="108">
        <v>10</v>
      </c>
      <c r="L19" s="108">
        <v>10</v>
      </c>
      <c r="M19" s="117">
        <v>12</v>
      </c>
      <c r="N19" s="108">
        <v>13</v>
      </c>
      <c r="O19" s="108">
        <v>14</v>
      </c>
      <c r="P19" s="108">
        <v>14</v>
      </c>
      <c r="Q19" s="108">
        <v>14</v>
      </c>
      <c r="R19" s="108">
        <v>17</v>
      </c>
      <c r="S19" s="108">
        <v>18</v>
      </c>
      <c r="T19" s="108">
        <v>18</v>
      </c>
      <c r="U19" s="108">
        <v>20</v>
      </c>
      <c r="V19" s="108">
        <v>21</v>
      </c>
      <c r="W19" s="108">
        <v>21</v>
      </c>
      <c r="X19" s="108">
        <v>21</v>
      </c>
      <c r="Y19" s="108">
        <v>24</v>
      </c>
      <c r="Z19" s="108">
        <v>25</v>
      </c>
      <c r="AA19" s="108">
        <v>25</v>
      </c>
      <c r="AB19" s="108">
        <v>27</v>
      </c>
      <c r="AC19" s="108">
        <v>27</v>
      </c>
      <c r="AD19" s="108">
        <v>27</v>
      </c>
      <c r="AE19" s="108">
        <v>30</v>
      </c>
      <c r="AF19" s="108">
        <v>31</v>
      </c>
      <c r="AG19" s="108">
        <v>31</v>
      </c>
      <c r="AH19" s="108">
        <v>31</v>
      </c>
      <c r="AI19" s="108">
        <v>31</v>
      </c>
      <c r="AJ19" s="108">
        <v>31</v>
      </c>
      <c r="AK19" s="108">
        <v>31</v>
      </c>
      <c r="AL19" s="108">
        <v>37</v>
      </c>
      <c r="AM19" s="108">
        <v>37</v>
      </c>
      <c r="AN19" s="108">
        <v>39</v>
      </c>
      <c r="AO19" s="108">
        <v>39</v>
      </c>
      <c r="AP19" s="108">
        <v>39</v>
      </c>
      <c r="AQ19" s="108">
        <v>39</v>
      </c>
      <c r="AR19" s="108">
        <v>39</v>
      </c>
      <c r="AS19" s="108">
        <v>44</v>
      </c>
      <c r="AT19" s="108">
        <v>44</v>
      </c>
      <c r="AU19" s="108">
        <v>44</v>
      </c>
      <c r="AV19" s="108">
        <v>44</v>
      </c>
      <c r="AW19" s="108">
        <v>44</v>
      </c>
      <c r="AX19" s="108">
        <v>44</v>
      </c>
      <c r="AY19" s="108">
        <v>44</v>
      </c>
      <c r="AZ19" s="108">
        <v>44</v>
      </c>
      <c r="BA19" s="108">
        <v>44</v>
      </c>
      <c r="BB19" s="108">
        <v>44</v>
      </c>
      <c r="BC19" s="108">
        <v>44</v>
      </c>
      <c r="BD19" s="108">
        <v>44</v>
      </c>
      <c r="BE19" s="108">
        <v>44</v>
      </c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</row>
    <row r="20" spans="1:13" ht="12.75">
      <c r="A20" s="9"/>
      <c r="C20" s="11"/>
      <c r="D20" s="11"/>
      <c r="K20" s="11"/>
      <c r="M20" s="99"/>
    </row>
    <row r="21" spans="1:13" ht="12.75">
      <c r="A21" s="16"/>
      <c r="C21" s="11"/>
      <c r="D21" s="11"/>
      <c r="K21" s="11"/>
      <c r="M21" s="99"/>
    </row>
    <row r="22" spans="1:13" ht="12.75">
      <c r="A22" s="16"/>
      <c r="C22" s="11"/>
      <c r="D22" s="11"/>
      <c r="K22" s="11"/>
      <c r="M22" s="99"/>
    </row>
    <row r="23" spans="1:13" ht="12.75">
      <c r="A23" s="13"/>
      <c r="C23" s="11"/>
      <c r="D23" s="11"/>
      <c r="K23" s="11"/>
      <c r="M23" s="99"/>
    </row>
    <row r="24" spans="1:13" ht="12.75">
      <c r="A24" s="13"/>
      <c r="C24" s="11"/>
      <c r="D24" s="11"/>
      <c r="K24" s="11"/>
      <c r="M24" s="99"/>
    </row>
    <row r="25" spans="1:13" ht="12.75">
      <c r="A25" s="13"/>
      <c r="C25" s="11"/>
      <c r="D25" s="11"/>
      <c r="K25" s="11"/>
      <c r="M25" s="99"/>
    </row>
    <row r="26" spans="1:13" ht="12.75">
      <c r="A26" s="13"/>
      <c r="C26" s="11"/>
      <c r="D26" s="11"/>
      <c r="K26" s="11"/>
      <c r="M26" s="99"/>
    </row>
    <row r="27" spans="1:13" ht="12.75">
      <c r="A27" s="13"/>
      <c r="C27" s="11"/>
      <c r="D27" s="11"/>
      <c r="K27" s="11"/>
      <c r="M27" s="99"/>
    </row>
    <row r="28" spans="1:13" ht="12.75">
      <c r="A28" s="16"/>
      <c r="C28" s="11"/>
      <c r="D28" s="11"/>
      <c r="K28" s="11"/>
      <c r="M28" s="99"/>
    </row>
    <row r="29" spans="1:13" ht="12.75">
      <c r="A29" s="16"/>
      <c r="C29" s="11"/>
      <c r="D29" s="11"/>
      <c r="K29" s="11"/>
      <c r="M29" s="99"/>
    </row>
    <row r="30" spans="1:13" ht="12.75">
      <c r="A30" s="13"/>
      <c r="C30" s="11"/>
      <c r="D30" s="11"/>
      <c r="K30" s="11"/>
      <c r="M30" s="99"/>
    </row>
    <row r="31" spans="1:13" ht="12.75">
      <c r="A31" s="9"/>
      <c r="C31" s="11"/>
      <c r="D31" s="11"/>
      <c r="K31" s="11"/>
      <c r="M31" s="99"/>
    </row>
    <row r="32" spans="1:13" ht="12.75">
      <c r="A32" s="9"/>
      <c r="C32" s="11"/>
      <c r="D32" s="11"/>
      <c r="K32" s="11"/>
      <c r="M32" s="99"/>
    </row>
    <row r="33" spans="1:13" ht="12.75">
      <c r="A33" s="9"/>
      <c r="C33" s="11"/>
      <c r="D33" s="11"/>
      <c r="K33" s="11"/>
      <c r="M33" s="99"/>
    </row>
    <row r="34" spans="1:13" ht="12.75">
      <c r="A34" s="9"/>
      <c r="C34" s="11"/>
      <c r="D34" s="11"/>
      <c r="K34" s="11"/>
      <c r="M34" s="99"/>
    </row>
    <row r="35" spans="1:13" ht="12.75">
      <c r="A35" s="9"/>
      <c r="C35" s="11"/>
      <c r="D35" s="11"/>
      <c r="K35" s="11"/>
      <c r="M35" s="99"/>
    </row>
    <row r="36" spans="1:13" ht="12.75">
      <c r="A36" s="9"/>
      <c r="C36" s="11"/>
      <c r="D36" s="11"/>
      <c r="K36" s="11"/>
      <c r="M36" s="99"/>
    </row>
    <row r="37" spans="1:13" ht="12.75">
      <c r="A37" s="9"/>
      <c r="C37" s="11"/>
      <c r="D37" s="11"/>
      <c r="K37" s="11"/>
      <c r="M37" s="99"/>
    </row>
    <row r="38" spans="1:13" ht="12.75">
      <c r="A38" s="9"/>
      <c r="C38" s="11"/>
      <c r="D38" s="11"/>
      <c r="K38" s="11"/>
      <c r="M38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6.375" style="4" customWidth="1"/>
    <col min="2" max="6" width="10.75390625" style="2" customWidth="1"/>
    <col min="7" max="7" width="10.75390625" style="107" customWidth="1"/>
    <col min="8" max="46" width="10.75390625" style="2" customWidth="1"/>
    <col min="47" max="47" width="10.75390625" style="1" customWidth="1"/>
    <col min="48" max="49" width="10.75390625" style="2" customWidth="1"/>
    <col min="50" max="50" width="10.75390625" style="3" customWidth="1"/>
    <col min="51" max="76" width="10.75390625" style="2" customWidth="1"/>
    <col min="77" max="78" width="10.75390625" style="1" customWidth="1"/>
    <col min="79" max="16384" width="9.125" style="1" customWidth="1"/>
  </cols>
  <sheetData>
    <row r="1" spans="1:76" s="15" customFormat="1" ht="16.5" thickBot="1">
      <c r="A1" s="50" t="s">
        <v>47</v>
      </c>
      <c r="B1" s="19" t="s">
        <v>106</v>
      </c>
      <c r="C1" s="57" t="s">
        <v>48</v>
      </c>
      <c r="D1" s="19" t="s">
        <v>110</v>
      </c>
      <c r="E1" s="62" t="s">
        <v>104</v>
      </c>
      <c r="F1" s="19" t="s">
        <v>29</v>
      </c>
      <c r="G1" s="56" t="s">
        <v>26</v>
      </c>
      <c r="H1" s="20" t="s">
        <v>87</v>
      </c>
      <c r="I1" s="19" t="s">
        <v>118</v>
      </c>
      <c r="J1" s="77" t="s">
        <v>28</v>
      </c>
      <c r="K1" s="20" t="s">
        <v>103</v>
      </c>
      <c r="L1" s="57" t="s">
        <v>27</v>
      </c>
      <c r="M1" s="19" t="s">
        <v>93</v>
      </c>
      <c r="N1" s="19" t="s">
        <v>119</v>
      </c>
      <c r="O1" s="19" t="s">
        <v>41</v>
      </c>
      <c r="P1" s="19" t="s">
        <v>80</v>
      </c>
      <c r="Q1" s="19" t="s">
        <v>39</v>
      </c>
      <c r="R1" s="19" t="s">
        <v>115</v>
      </c>
      <c r="S1" s="19" t="s">
        <v>107</v>
      </c>
      <c r="T1" s="19" t="s">
        <v>36</v>
      </c>
      <c r="U1" s="19" t="s">
        <v>30</v>
      </c>
      <c r="V1" s="19" t="s">
        <v>18</v>
      </c>
      <c r="W1" s="20" t="s">
        <v>90</v>
      </c>
      <c r="X1" s="19" t="s">
        <v>31</v>
      </c>
      <c r="Y1" s="19" t="s">
        <v>108</v>
      </c>
      <c r="Z1" s="19" t="s">
        <v>92</v>
      </c>
      <c r="AA1" s="19" t="s">
        <v>55</v>
      </c>
      <c r="AB1" s="20" t="s">
        <v>83</v>
      </c>
      <c r="AC1" s="19" t="s">
        <v>114</v>
      </c>
      <c r="AD1" s="19" t="s">
        <v>9</v>
      </c>
      <c r="AE1" s="19" t="s">
        <v>42</v>
      </c>
      <c r="AF1" s="20" t="s">
        <v>86</v>
      </c>
      <c r="AG1" s="19" t="s">
        <v>7</v>
      </c>
      <c r="AH1" s="19" t="s">
        <v>112</v>
      </c>
      <c r="AI1" s="19" t="s">
        <v>120</v>
      </c>
      <c r="AJ1" s="19" t="s">
        <v>51</v>
      </c>
      <c r="AK1" s="57" t="s">
        <v>105</v>
      </c>
      <c r="AL1" s="19" t="s">
        <v>94</v>
      </c>
      <c r="AM1" s="19" t="s">
        <v>113</v>
      </c>
      <c r="AN1" s="19" t="s">
        <v>50</v>
      </c>
      <c r="AO1" s="19" t="s">
        <v>46</v>
      </c>
      <c r="AP1" s="19" t="s">
        <v>20</v>
      </c>
      <c r="AQ1" s="19" t="s">
        <v>109</v>
      </c>
      <c r="AR1" s="19" t="s">
        <v>84</v>
      </c>
      <c r="AS1" s="19" t="s">
        <v>89</v>
      </c>
      <c r="AT1" s="19" t="s">
        <v>122</v>
      </c>
      <c r="AU1" s="19" t="s">
        <v>49</v>
      </c>
      <c r="AV1" s="19" t="s">
        <v>44</v>
      </c>
      <c r="AW1" s="19" t="s">
        <v>32</v>
      </c>
      <c r="AX1" s="19" t="s">
        <v>95</v>
      </c>
      <c r="AY1" s="19" t="s">
        <v>117</v>
      </c>
      <c r="AZ1" s="19" t="s">
        <v>34</v>
      </c>
      <c r="BA1" s="19" t="s">
        <v>38</v>
      </c>
      <c r="BB1" s="20" t="s">
        <v>85</v>
      </c>
      <c r="BC1" s="19" t="s">
        <v>40</v>
      </c>
      <c r="BD1" s="20" t="s">
        <v>66</v>
      </c>
      <c r="BE1" s="19" t="s">
        <v>88</v>
      </c>
      <c r="BF1" s="19" t="s">
        <v>116</v>
      </c>
      <c r="BG1" s="19" t="s">
        <v>43</v>
      </c>
      <c r="BH1" s="19" t="s">
        <v>60</v>
      </c>
      <c r="BI1" s="19" t="s">
        <v>121</v>
      </c>
      <c r="BJ1" s="19" t="s">
        <v>17</v>
      </c>
      <c r="BK1" s="19" t="s">
        <v>133</v>
      </c>
      <c r="BL1" s="19" t="s">
        <v>134</v>
      </c>
      <c r="BM1" s="19" t="s">
        <v>52</v>
      </c>
      <c r="BN1" s="20" t="s">
        <v>19</v>
      </c>
      <c r="BO1" s="19" t="s">
        <v>8</v>
      </c>
      <c r="BP1" s="19" t="s">
        <v>37</v>
      </c>
      <c r="BQ1" s="19" t="s">
        <v>35</v>
      </c>
      <c r="BR1" s="19" t="s">
        <v>91</v>
      </c>
      <c r="BS1" s="19" t="s">
        <v>33</v>
      </c>
      <c r="BT1" s="19" t="s">
        <v>111</v>
      </c>
      <c r="BU1" s="20" t="s">
        <v>96</v>
      </c>
      <c r="BV1" s="19" t="s">
        <v>54</v>
      </c>
      <c r="BW1" s="20" t="s">
        <v>56</v>
      </c>
      <c r="BX1" s="19" t="s">
        <v>45</v>
      </c>
    </row>
    <row r="2" spans="1:76" s="18" customFormat="1" ht="12.75">
      <c r="A2" s="51" t="s">
        <v>21</v>
      </c>
      <c r="B2" s="37">
        <v>4</v>
      </c>
      <c r="C2" s="58">
        <v>9</v>
      </c>
      <c r="D2" s="37">
        <v>1</v>
      </c>
      <c r="E2" s="60"/>
      <c r="F2" s="37">
        <v>1</v>
      </c>
      <c r="G2" s="103">
        <v>1</v>
      </c>
      <c r="H2" s="37"/>
      <c r="I2" s="37"/>
      <c r="J2" s="93">
        <v>3</v>
      </c>
      <c r="K2" s="37">
        <v>7</v>
      </c>
      <c r="L2" s="58">
        <v>1</v>
      </c>
      <c r="M2" s="37"/>
      <c r="N2" s="37">
        <v>1</v>
      </c>
      <c r="O2" s="37"/>
      <c r="P2" s="37"/>
      <c r="Q2" s="37">
        <v>1</v>
      </c>
      <c r="R2" s="37">
        <v>1</v>
      </c>
      <c r="S2" s="37">
        <v>1</v>
      </c>
      <c r="T2" s="37"/>
      <c r="U2" s="37"/>
      <c r="V2" s="37">
        <v>1</v>
      </c>
      <c r="W2" s="37">
        <v>1</v>
      </c>
      <c r="X2" s="37">
        <v>5</v>
      </c>
      <c r="Y2" s="37"/>
      <c r="Z2" s="37"/>
      <c r="AA2" s="37"/>
      <c r="AB2" s="37"/>
      <c r="AC2" s="37"/>
      <c r="AD2" s="37"/>
      <c r="AE2" s="37">
        <v>1</v>
      </c>
      <c r="AF2" s="37"/>
      <c r="AG2" s="37">
        <v>1</v>
      </c>
      <c r="AH2" s="37">
        <v>2</v>
      </c>
      <c r="AI2" s="37"/>
      <c r="AJ2" s="37"/>
      <c r="AK2" s="37"/>
      <c r="AL2" s="37"/>
      <c r="AM2" s="37"/>
      <c r="AN2" s="37">
        <v>1</v>
      </c>
      <c r="AO2" s="37"/>
      <c r="AP2" s="37">
        <v>1</v>
      </c>
      <c r="AQ2" s="37">
        <v>1</v>
      </c>
      <c r="AR2" s="37"/>
      <c r="AS2" s="37">
        <v>1</v>
      </c>
      <c r="AT2" s="37"/>
      <c r="AU2" s="38">
        <v>1</v>
      </c>
      <c r="AV2" s="37"/>
      <c r="AW2" s="37">
        <v>1</v>
      </c>
      <c r="AX2" s="38">
        <v>1</v>
      </c>
      <c r="AY2" s="37">
        <v>1</v>
      </c>
      <c r="AZ2" s="37">
        <v>1</v>
      </c>
      <c r="BA2" s="37">
        <v>1</v>
      </c>
      <c r="BB2" s="37">
        <v>1</v>
      </c>
      <c r="BC2" s="37">
        <v>1</v>
      </c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spans="1:76" s="18" customFormat="1" ht="12.75">
      <c r="A3" s="51" t="s">
        <v>24</v>
      </c>
      <c r="B3" s="36">
        <v>9</v>
      </c>
      <c r="C3" s="59"/>
      <c r="D3" s="36">
        <v>1</v>
      </c>
      <c r="E3" s="61"/>
      <c r="F3" s="36"/>
      <c r="G3" s="104">
        <v>5</v>
      </c>
      <c r="H3" s="36"/>
      <c r="I3" s="36"/>
      <c r="J3" s="94"/>
      <c r="K3" s="36"/>
      <c r="L3" s="59"/>
      <c r="M3" s="36">
        <v>1</v>
      </c>
      <c r="N3" s="36"/>
      <c r="O3" s="36">
        <v>1</v>
      </c>
      <c r="P3" s="36">
        <v>3</v>
      </c>
      <c r="Q3" s="36"/>
      <c r="R3" s="36"/>
      <c r="S3" s="36"/>
      <c r="T3" s="36"/>
      <c r="U3" s="36"/>
      <c r="V3" s="36"/>
      <c r="W3" s="36">
        <v>1</v>
      </c>
      <c r="X3" s="36">
        <v>3</v>
      </c>
      <c r="Y3" s="36"/>
      <c r="Z3" s="36"/>
      <c r="AA3" s="36"/>
      <c r="AB3" s="36"/>
      <c r="AC3" s="36">
        <v>7</v>
      </c>
      <c r="AD3" s="36">
        <v>3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9"/>
      <c r="AV3" s="36"/>
      <c r="AW3" s="36"/>
      <c r="AX3" s="39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</row>
    <row r="4" spans="1:76" s="18" customFormat="1" ht="12.75">
      <c r="A4" s="51" t="s">
        <v>25</v>
      </c>
      <c r="B4" s="36"/>
      <c r="C4" s="59"/>
      <c r="D4" s="36"/>
      <c r="E4" s="61">
        <v>9</v>
      </c>
      <c r="F4" s="36">
        <v>4</v>
      </c>
      <c r="G4" s="104"/>
      <c r="H4" s="36"/>
      <c r="I4" s="36"/>
      <c r="J4" s="94"/>
      <c r="K4" s="36"/>
      <c r="L4" s="59">
        <v>3</v>
      </c>
      <c r="M4" s="36"/>
      <c r="N4" s="36">
        <v>7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>
        <v>5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9"/>
      <c r="AV4" s="36"/>
      <c r="AW4" s="36"/>
      <c r="AX4" s="39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</row>
    <row r="5" spans="1:76" s="18" customFormat="1" ht="12.75">
      <c r="A5" s="51" t="s">
        <v>1</v>
      </c>
      <c r="B5" s="36">
        <v>4</v>
      </c>
      <c r="C5" s="59">
        <v>2</v>
      </c>
      <c r="D5" s="36"/>
      <c r="E5" s="61"/>
      <c r="F5" s="36">
        <v>1</v>
      </c>
      <c r="G5" s="104"/>
      <c r="H5" s="36"/>
      <c r="I5" s="36"/>
      <c r="J5" s="94"/>
      <c r="K5" s="36"/>
      <c r="L5" s="59"/>
      <c r="M5" s="36"/>
      <c r="N5" s="36"/>
      <c r="O5" s="36"/>
      <c r="P5" s="36"/>
      <c r="Q5" s="36">
        <v>3</v>
      </c>
      <c r="R5" s="36"/>
      <c r="S5" s="36"/>
      <c r="T5" s="36"/>
      <c r="U5" s="36">
        <v>9</v>
      </c>
      <c r="V5" s="36"/>
      <c r="W5" s="36"/>
      <c r="X5" s="36"/>
      <c r="Y5" s="36"/>
      <c r="Z5" s="36">
        <v>5</v>
      </c>
      <c r="AA5" s="36"/>
      <c r="AB5" s="36">
        <v>7</v>
      </c>
      <c r="AC5" s="36"/>
      <c r="AD5" s="36"/>
      <c r="AE5" s="36"/>
      <c r="AF5" s="36"/>
      <c r="AG5" s="36"/>
      <c r="AH5" s="36"/>
      <c r="AI5" s="36"/>
      <c r="AJ5" s="36"/>
      <c r="AK5" s="36">
        <v>1</v>
      </c>
      <c r="AL5" s="36"/>
      <c r="AM5" s="36"/>
      <c r="AN5" s="36">
        <v>1</v>
      </c>
      <c r="AO5" s="36"/>
      <c r="AP5" s="36"/>
      <c r="AQ5" s="36"/>
      <c r="AR5" s="36"/>
      <c r="AS5" s="36"/>
      <c r="AT5" s="36"/>
      <c r="AU5" s="39"/>
      <c r="AV5" s="36"/>
      <c r="AW5" s="36"/>
      <c r="AX5" s="39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</row>
    <row r="6" spans="1:76" s="18" customFormat="1" ht="12.75">
      <c r="A6" s="51" t="s">
        <v>22</v>
      </c>
      <c r="B6" s="36">
        <v>1</v>
      </c>
      <c r="C6" s="59">
        <v>1</v>
      </c>
      <c r="D6" s="36">
        <v>1</v>
      </c>
      <c r="E6" s="61"/>
      <c r="F6" s="36"/>
      <c r="G6" s="104"/>
      <c r="H6" s="36">
        <v>9</v>
      </c>
      <c r="I6" s="36"/>
      <c r="J6" s="94">
        <v>1</v>
      </c>
      <c r="K6" s="36">
        <v>1</v>
      </c>
      <c r="L6" s="59"/>
      <c r="M6" s="36"/>
      <c r="N6" s="36"/>
      <c r="O6" s="36">
        <v>7</v>
      </c>
      <c r="P6" s="36">
        <v>2.5</v>
      </c>
      <c r="Q6" s="36"/>
      <c r="R6" s="36"/>
      <c r="S6" s="36">
        <v>1</v>
      </c>
      <c r="T6" s="36"/>
      <c r="U6" s="36"/>
      <c r="V6" s="36">
        <v>4</v>
      </c>
      <c r="W6" s="36">
        <v>1</v>
      </c>
      <c r="X6" s="36"/>
      <c r="Y6" s="36"/>
      <c r="Z6" s="36"/>
      <c r="AA6" s="36"/>
      <c r="AB6" s="36"/>
      <c r="AC6" s="36"/>
      <c r="AD6" s="36">
        <v>1</v>
      </c>
      <c r="AE6" s="36">
        <v>5</v>
      </c>
      <c r="AF6" s="36">
        <v>1</v>
      </c>
      <c r="AG6" s="36"/>
      <c r="AH6" s="36"/>
      <c r="AI6" s="36"/>
      <c r="AJ6" s="36"/>
      <c r="AK6" s="36"/>
      <c r="AL6" s="36"/>
      <c r="AM6" s="36"/>
      <c r="AN6" s="36"/>
      <c r="AO6" s="36">
        <v>2.5</v>
      </c>
      <c r="AP6" s="36">
        <v>1</v>
      </c>
      <c r="AQ6" s="36"/>
      <c r="AR6" s="36">
        <v>1</v>
      </c>
      <c r="AS6" s="36"/>
      <c r="AT6" s="36"/>
      <c r="AU6" s="39"/>
      <c r="AV6" s="36">
        <v>1</v>
      </c>
      <c r="AW6" s="36"/>
      <c r="AX6" s="39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</row>
    <row r="7" spans="1:76" s="18" customFormat="1" ht="12.75">
      <c r="A7" s="51" t="s">
        <v>53</v>
      </c>
      <c r="B7" s="36">
        <v>1</v>
      </c>
      <c r="C7" s="59">
        <v>2.5</v>
      </c>
      <c r="D7" s="36"/>
      <c r="E7" s="61"/>
      <c r="F7" s="36"/>
      <c r="G7" s="104"/>
      <c r="H7" s="36">
        <v>9</v>
      </c>
      <c r="I7" s="36"/>
      <c r="J7" s="94">
        <v>2.5</v>
      </c>
      <c r="K7" s="36"/>
      <c r="L7" s="59"/>
      <c r="M7" s="36"/>
      <c r="N7" s="36"/>
      <c r="O7" s="36">
        <v>5</v>
      </c>
      <c r="P7" s="36">
        <v>7</v>
      </c>
      <c r="Q7" s="36"/>
      <c r="R7" s="36"/>
      <c r="S7" s="36">
        <v>1</v>
      </c>
      <c r="T7" s="36"/>
      <c r="U7" s="36"/>
      <c r="V7" s="36"/>
      <c r="W7" s="36">
        <v>4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9"/>
      <c r="AV7" s="36"/>
      <c r="AW7" s="36"/>
      <c r="AX7" s="39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</row>
    <row r="8" spans="1:76" s="18" customFormat="1" ht="12.75">
      <c r="A8" s="53" t="s">
        <v>129</v>
      </c>
      <c r="B8" s="36">
        <v>1</v>
      </c>
      <c r="C8" s="59">
        <v>1</v>
      </c>
      <c r="D8" s="36">
        <v>9</v>
      </c>
      <c r="E8" s="61">
        <v>7</v>
      </c>
      <c r="F8" s="36">
        <v>1</v>
      </c>
      <c r="G8" s="104"/>
      <c r="H8" s="36"/>
      <c r="I8" s="36"/>
      <c r="J8" s="94"/>
      <c r="K8" s="36"/>
      <c r="L8" s="59"/>
      <c r="M8" s="36">
        <v>4</v>
      </c>
      <c r="N8" s="36">
        <v>5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>
        <v>1</v>
      </c>
      <c r="AB8" s="36"/>
      <c r="AC8" s="36"/>
      <c r="AD8" s="36">
        <v>2</v>
      </c>
      <c r="AE8" s="36"/>
      <c r="AF8" s="36"/>
      <c r="AG8" s="36"/>
      <c r="AH8" s="36"/>
      <c r="AI8" s="36"/>
      <c r="AJ8" s="36"/>
      <c r="AK8" s="36">
        <v>1</v>
      </c>
      <c r="AL8" s="36">
        <v>3</v>
      </c>
      <c r="AM8" s="36"/>
      <c r="AN8" s="36">
        <v>1</v>
      </c>
      <c r="AO8" s="36"/>
      <c r="AP8" s="36"/>
      <c r="AQ8" s="36"/>
      <c r="AR8" s="36"/>
      <c r="AS8" s="36"/>
      <c r="AT8" s="36">
        <v>1</v>
      </c>
      <c r="AU8" s="39"/>
      <c r="AV8" s="36"/>
      <c r="AW8" s="36"/>
      <c r="AX8" s="39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</row>
    <row r="9" spans="1:76" s="18" customFormat="1" ht="12.75">
      <c r="A9" s="53" t="s">
        <v>132</v>
      </c>
      <c r="B9" s="36"/>
      <c r="C9" s="59"/>
      <c r="D9" s="36">
        <v>9</v>
      </c>
      <c r="E9" s="61"/>
      <c r="F9" s="36"/>
      <c r="G9" s="104"/>
      <c r="H9" s="36"/>
      <c r="I9" s="36"/>
      <c r="J9" s="94"/>
      <c r="K9" s="36"/>
      <c r="L9" s="59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9"/>
      <c r="AV9" s="36"/>
      <c r="AW9" s="36"/>
      <c r="AX9" s="39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</row>
    <row r="10" spans="1:76" s="18" customFormat="1" ht="12.75">
      <c r="A10" s="53" t="s">
        <v>0</v>
      </c>
      <c r="B10" s="36">
        <v>2.5</v>
      </c>
      <c r="C10" s="59">
        <v>7</v>
      </c>
      <c r="D10" s="36"/>
      <c r="E10" s="61">
        <v>2.5</v>
      </c>
      <c r="F10" s="36">
        <v>5</v>
      </c>
      <c r="G10" s="104"/>
      <c r="H10" s="36"/>
      <c r="I10" s="36">
        <v>9</v>
      </c>
      <c r="J10" s="94"/>
      <c r="K10" s="36"/>
      <c r="L10" s="5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>
        <v>4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9"/>
      <c r="AV10" s="36"/>
      <c r="AW10" s="36"/>
      <c r="AX10" s="39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</row>
    <row r="11" spans="1:76" s="18" customFormat="1" ht="12.75">
      <c r="A11" s="51" t="s">
        <v>14</v>
      </c>
      <c r="B11" s="36"/>
      <c r="C11" s="59"/>
      <c r="D11" s="36"/>
      <c r="E11" s="61"/>
      <c r="F11" s="36"/>
      <c r="G11" s="104"/>
      <c r="H11" s="36"/>
      <c r="I11" s="36"/>
      <c r="J11" s="94"/>
      <c r="K11" s="36"/>
      <c r="L11" s="5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9"/>
      <c r="AV11" s="36"/>
      <c r="AW11" s="36"/>
      <c r="AX11" s="39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18" customFormat="1" ht="12.75">
      <c r="A12" s="51" t="s">
        <v>15</v>
      </c>
      <c r="B12" s="36"/>
      <c r="C12" s="59">
        <v>1</v>
      </c>
      <c r="D12" s="36">
        <v>4.5</v>
      </c>
      <c r="E12" s="61">
        <v>1</v>
      </c>
      <c r="F12" s="36">
        <v>1</v>
      </c>
      <c r="G12" s="104">
        <v>1</v>
      </c>
      <c r="H12" s="36"/>
      <c r="I12" s="36"/>
      <c r="J12" s="94">
        <v>9</v>
      </c>
      <c r="K12" s="36">
        <v>2</v>
      </c>
      <c r="L12" s="59">
        <v>1</v>
      </c>
      <c r="M12" s="36"/>
      <c r="N12" s="36"/>
      <c r="O12" s="36"/>
      <c r="P12" s="36"/>
      <c r="Q12" s="36">
        <v>7</v>
      </c>
      <c r="R12" s="36"/>
      <c r="S12" s="36"/>
      <c r="T12" s="36"/>
      <c r="U12" s="36"/>
      <c r="V12" s="36"/>
      <c r="W12" s="36"/>
      <c r="X12" s="36"/>
      <c r="Y12" s="36"/>
      <c r="Z12" s="36"/>
      <c r="AA12" s="36">
        <v>1</v>
      </c>
      <c r="AB12" s="36"/>
      <c r="AC12" s="36"/>
      <c r="AD12" s="36"/>
      <c r="AE12" s="36"/>
      <c r="AF12" s="36">
        <v>1</v>
      </c>
      <c r="AG12" s="36">
        <v>1</v>
      </c>
      <c r="AH12" s="36"/>
      <c r="AI12" s="36"/>
      <c r="AJ12" s="36">
        <v>4.5</v>
      </c>
      <c r="AK12" s="36">
        <v>1</v>
      </c>
      <c r="AL12" s="36"/>
      <c r="AM12" s="36">
        <v>3</v>
      </c>
      <c r="AN12" s="36"/>
      <c r="AO12" s="36"/>
      <c r="AP12" s="36"/>
      <c r="AQ12" s="36">
        <v>1</v>
      </c>
      <c r="AR12" s="36"/>
      <c r="AS12" s="36"/>
      <c r="AT12" s="36"/>
      <c r="AU12" s="39"/>
      <c r="AV12" s="36"/>
      <c r="AW12" s="36"/>
      <c r="AX12" s="39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18" customFormat="1" ht="12.75">
      <c r="A13" s="51" t="s">
        <v>10</v>
      </c>
      <c r="B13" s="36">
        <v>6</v>
      </c>
      <c r="C13" s="59">
        <v>1.5</v>
      </c>
      <c r="D13" s="36">
        <v>4</v>
      </c>
      <c r="E13" s="61">
        <v>1.5</v>
      </c>
      <c r="F13" s="36">
        <v>1</v>
      </c>
      <c r="G13" s="104"/>
      <c r="H13" s="36"/>
      <c r="I13" s="36"/>
      <c r="J13" s="94"/>
      <c r="K13" s="36"/>
      <c r="L13" s="59">
        <v>1</v>
      </c>
      <c r="M13" s="36"/>
      <c r="N13" s="36"/>
      <c r="O13" s="36"/>
      <c r="P13" s="36"/>
      <c r="Q13" s="36"/>
      <c r="R13" s="36"/>
      <c r="S13" s="36">
        <v>6</v>
      </c>
      <c r="T13" s="36">
        <v>9</v>
      </c>
      <c r="U13" s="36"/>
      <c r="V13" s="36">
        <v>3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9"/>
      <c r="AV13" s="36"/>
      <c r="AW13" s="36"/>
      <c r="AX13" s="39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76" s="18" customFormat="1" ht="12.75">
      <c r="A14" s="51" t="s">
        <v>3</v>
      </c>
      <c r="B14" s="36"/>
      <c r="C14" s="59">
        <v>4</v>
      </c>
      <c r="D14" s="36"/>
      <c r="E14" s="61"/>
      <c r="F14" s="36"/>
      <c r="G14" s="104"/>
      <c r="H14" s="36"/>
      <c r="I14" s="36"/>
      <c r="J14" s="94"/>
      <c r="K14" s="36"/>
      <c r="L14" s="59"/>
      <c r="M14" s="36"/>
      <c r="N14" s="36"/>
      <c r="O14" s="36"/>
      <c r="P14" s="36"/>
      <c r="Q14" s="36"/>
      <c r="R14" s="36">
        <v>9</v>
      </c>
      <c r="S14" s="36"/>
      <c r="T14" s="36"/>
      <c r="U14" s="36"/>
      <c r="V14" s="36"/>
      <c r="W14" s="36"/>
      <c r="X14" s="36"/>
      <c r="Y14" s="36">
        <v>7</v>
      </c>
      <c r="Z14" s="36"/>
      <c r="AA14" s="36"/>
      <c r="AB14" s="36"/>
      <c r="AC14" s="36"/>
      <c r="AD14" s="36"/>
      <c r="AE14" s="36"/>
      <c r="AF14" s="36"/>
      <c r="AG14" s="36">
        <v>3</v>
      </c>
      <c r="AH14" s="36"/>
      <c r="AI14" s="36">
        <v>5</v>
      </c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9"/>
      <c r="AV14" s="36"/>
      <c r="AW14" s="36"/>
      <c r="AX14" s="39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1:76" s="18" customFormat="1" ht="12.75">
      <c r="A15" s="51" t="s">
        <v>2</v>
      </c>
      <c r="B15" s="36">
        <v>3</v>
      </c>
      <c r="C15" s="59"/>
      <c r="D15" s="36"/>
      <c r="E15" s="61">
        <v>7</v>
      </c>
      <c r="F15" s="36">
        <v>5</v>
      </c>
      <c r="G15" s="104">
        <v>4</v>
      </c>
      <c r="H15" s="36"/>
      <c r="I15" s="36">
        <v>9</v>
      </c>
      <c r="J15" s="94"/>
      <c r="K15" s="36"/>
      <c r="L15" s="5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>
        <v>2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9"/>
      <c r="AV15" s="36"/>
      <c r="AW15" s="36"/>
      <c r="AX15" s="39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1:76" s="18" customFormat="1" ht="12.75">
      <c r="A16" s="51" t="s">
        <v>5</v>
      </c>
      <c r="B16" s="36">
        <v>5</v>
      </c>
      <c r="C16" s="59">
        <v>4</v>
      </c>
      <c r="D16" s="36"/>
      <c r="E16" s="61">
        <v>1</v>
      </c>
      <c r="F16" s="36">
        <v>2</v>
      </c>
      <c r="G16" s="104">
        <v>9</v>
      </c>
      <c r="H16" s="36"/>
      <c r="I16" s="36"/>
      <c r="J16" s="94"/>
      <c r="K16" s="36">
        <v>1</v>
      </c>
      <c r="L16" s="59">
        <v>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>
        <v>3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9"/>
      <c r="AV16" s="36"/>
      <c r="AW16" s="36"/>
      <c r="AX16" s="39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76" s="18" customFormat="1" ht="13.5" thickBot="1">
      <c r="A17" s="86" t="s">
        <v>4</v>
      </c>
      <c r="B17" s="87">
        <v>7</v>
      </c>
      <c r="C17" s="88">
        <v>5</v>
      </c>
      <c r="D17" s="87"/>
      <c r="E17" s="89"/>
      <c r="F17" s="87">
        <v>3</v>
      </c>
      <c r="G17" s="105">
        <v>2</v>
      </c>
      <c r="H17" s="87"/>
      <c r="I17" s="87"/>
      <c r="J17" s="95"/>
      <c r="K17" s="87">
        <v>4</v>
      </c>
      <c r="L17" s="88">
        <v>1</v>
      </c>
      <c r="M17" s="87">
        <v>9</v>
      </c>
      <c r="N17" s="87"/>
      <c r="O17" s="87"/>
      <c r="P17" s="87"/>
      <c r="Q17" s="87"/>
      <c r="R17" s="87"/>
      <c r="S17" s="87"/>
      <c r="T17" s="87"/>
      <c r="U17" s="87"/>
      <c r="V17" s="87"/>
      <c r="W17" s="87">
        <v>1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90"/>
      <c r="AV17" s="87"/>
      <c r="AW17" s="87"/>
      <c r="AX17" s="90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</row>
    <row r="18" spans="1:76" s="23" customFormat="1" ht="13.5" thickBot="1">
      <c r="A18" s="109" t="s">
        <v>12</v>
      </c>
      <c r="B18" s="110">
        <f aca="true" t="shared" si="0" ref="B18:AG18">SUM(B2:B17)</f>
        <v>43.5</v>
      </c>
      <c r="C18" s="110">
        <f t="shared" si="0"/>
        <v>38</v>
      </c>
      <c r="D18" s="110">
        <f t="shared" si="0"/>
        <v>29.5</v>
      </c>
      <c r="E18" s="110">
        <f t="shared" si="0"/>
        <v>29</v>
      </c>
      <c r="F18" s="110">
        <f t="shared" si="0"/>
        <v>24</v>
      </c>
      <c r="G18" s="111">
        <f t="shared" si="0"/>
        <v>22</v>
      </c>
      <c r="H18" s="110">
        <f t="shared" si="0"/>
        <v>18</v>
      </c>
      <c r="I18" s="110">
        <f t="shared" si="0"/>
        <v>18</v>
      </c>
      <c r="J18" s="112">
        <f t="shared" si="0"/>
        <v>15.5</v>
      </c>
      <c r="K18" s="110">
        <f t="shared" si="0"/>
        <v>15</v>
      </c>
      <c r="L18" s="110">
        <f t="shared" si="0"/>
        <v>14</v>
      </c>
      <c r="M18" s="110">
        <f t="shared" si="0"/>
        <v>14</v>
      </c>
      <c r="N18" s="110">
        <f t="shared" si="0"/>
        <v>13</v>
      </c>
      <c r="O18" s="110">
        <f t="shared" si="0"/>
        <v>13</v>
      </c>
      <c r="P18" s="110">
        <f t="shared" si="0"/>
        <v>12.5</v>
      </c>
      <c r="Q18" s="110">
        <f t="shared" si="0"/>
        <v>11</v>
      </c>
      <c r="R18" s="110">
        <f t="shared" si="0"/>
        <v>10</v>
      </c>
      <c r="S18" s="110">
        <f t="shared" si="0"/>
        <v>9</v>
      </c>
      <c r="T18" s="110">
        <f t="shared" si="0"/>
        <v>9</v>
      </c>
      <c r="U18" s="110">
        <f t="shared" si="0"/>
        <v>9</v>
      </c>
      <c r="V18" s="110">
        <f t="shared" si="0"/>
        <v>8</v>
      </c>
      <c r="W18" s="110">
        <f t="shared" si="0"/>
        <v>8</v>
      </c>
      <c r="X18" s="110">
        <f t="shared" si="0"/>
        <v>8</v>
      </c>
      <c r="Y18" s="110">
        <f t="shared" si="0"/>
        <v>7</v>
      </c>
      <c r="Z18" s="110">
        <f t="shared" si="0"/>
        <v>7</v>
      </c>
      <c r="AA18" s="110">
        <f t="shared" si="0"/>
        <v>7</v>
      </c>
      <c r="AB18" s="110">
        <f t="shared" si="0"/>
        <v>7</v>
      </c>
      <c r="AC18" s="110">
        <f t="shared" si="0"/>
        <v>7</v>
      </c>
      <c r="AD18" s="110">
        <f t="shared" si="0"/>
        <v>6</v>
      </c>
      <c r="AE18" s="110">
        <f t="shared" si="0"/>
        <v>6</v>
      </c>
      <c r="AF18" s="110">
        <f t="shared" si="0"/>
        <v>6</v>
      </c>
      <c r="AG18" s="110">
        <f t="shared" si="0"/>
        <v>5</v>
      </c>
      <c r="AH18" s="110">
        <f aca="true" t="shared" si="1" ref="AH18:BM18">SUM(AH2:AH17)</f>
        <v>5</v>
      </c>
      <c r="AI18" s="110">
        <f t="shared" si="1"/>
        <v>5</v>
      </c>
      <c r="AJ18" s="110">
        <f t="shared" si="1"/>
        <v>4.5</v>
      </c>
      <c r="AK18" s="110">
        <f t="shared" si="1"/>
        <v>3</v>
      </c>
      <c r="AL18" s="110">
        <f t="shared" si="1"/>
        <v>3</v>
      </c>
      <c r="AM18" s="110">
        <f t="shared" si="1"/>
        <v>3</v>
      </c>
      <c r="AN18" s="110">
        <f t="shared" si="1"/>
        <v>3</v>
      </c>
      <c r="AO18" s="110">
        <f t="shared" si="1"/>
        <v>2.5</v>
      </c>
      <c r="AP18" s="110">
        <f t="shared" si="1"/>
        <v>2</v>
      </c>
      <c r="AQ18" s="110">
        <f t="shared" si="1"/>
        <v>2</v>
      </c>
      <c r="AR18" s="110">
        <f t="shared" si="1"/>
        <v>1</v>
      </c>
      <c r="AS18" s="110">
        <f t="shared" si="1"/>
        <v>1</v>
      </c>
      <c r="AT18" s="110">
        <f t="shared" si="1"/>
        <v>1</v>
      </c>
      <c r="AU18" s="113">
        <f t="shared" si="1"/>
        <v>1</v>
      </c>
      <c r="AV18" s="110">
        <f t="shared" si="1"/>
        <v>1</v>
      </c>
      <c r="AW18" s="110">
        <f t="shared" si="1"/>
        <v>1</v>
      </c>
      <c r="AX18" s="113">
        <f t="shared" si="1"/>
        <v>1</v>
      </c>
      <c r="AY18" s="110">
        <f t="shared" si="1"/>
        <v>1</v>
      </c>
      <c r="AZ18" s="110">
        <f t="shared" si="1"/>
        <v>1</v>
      </c>
      <c r="BA18" s="110">
        <f t="shared" si="1"/>
        <v>1</v>
      </c>
      <c r="BB18" s="110">
        <f t="shared" si="1"/>
        <v>1</v>
      </c>
      <c r="BC18" s="110">
        <f t="shared" si="1"/>
        <v>1</v>
      </c>
      <c r="BD18" s="110">
        <f t="shared" si="1"/>
        <v>0</v>
      </c>
      <c r="BE18" s="110">
        <f t="shared" si="1"/>
        <v>0</v>
      </c>
      <c r="BF18" s="110">
        <f t="shared" si="1"/>
        <v>0</v>
      </c>
      <c r="BG18" s="110">
        <f t="shared" si="1"/>
        <v>0</v>
      </c>
      <c r="BH18" s="110">
        <f t="shared" si="1"/>
        <v>0</v>
      </c>
      <c r="BI18" s="110">
        <f t="shared" si="1"/>
        <v>0</v>
      </c>
      <c r="BJ18" s="110">
        <f t="shared" si="1"/>
        <v>0</v>
      </c>
      <c r="BK18" s="110">
        <f t="shared" si="1"/>
        <v>0</v>
      </c>
      <c r="BL18" s="110">
        <f t="shared" si="1"/>
        <v>0</v>
      </c>
      <c r="BM18" s="110">
        <f t="shared" si="1"/>
        <v>0</v>
      </c>
      <c r="BN18" s="110">
        <f aca="true" t="shared" si="2" ref="BN18:BX18">SUM(BN2:BN17)</f>
        <v>0</v>
      </c>
      <c r="BO18" s="110">
        <f t="shared" si="2"/>
        <v>0</v>
      </c>
      <c r="BP18" s="110">
        <f t="shared" si="2"/>
        <v>0</v>
      </c>
      <c r="BQ18" s="110">
        <f t="shared" si="2"/>
        <v>0</v>
      </c>
      <c r="BR18" s="110">
        <f t="shared" si="2"/>
        <v>0</v>
      </c>
      <c r="BS18" s="110">
        <f t="shared" si="2"/>
        <v>0</v>
      </c>
      <c r="BT18" s="110">
        <f t="shared" si="2"/>
        <v>0</v>
      </c>
      <c r="BU18" s="110">
        <f t="shared" si="2"/>
        <v>0</v>
      </c>
      <c r="BV18" s="110">
        <f t="shared" si="2"/>
        <v>0</v>
      </c>
      <c r="BW18" s="110">
        <f t="shared" si="2"/>
        <v>0</v>
      </c>
      <c r="BX18" s="114">
        <f t="shared" si="2"/>
        <v>0</v>
      </c>
    </row>
    <row r="19" spans="1:76" s="91" customFormat="1" ht="15">
      <c r="A19" s="108" t="s">
        <v>130</v>
      </c>
      <c r="B19" s="108">
        <v>1</v>
      </c>
      <c r="C19" s="108">
        <v>2</v>
      </c>
      <c r="D19" s="108">
        <v>3</v>
      </c>
      <c r="E19" s="108">
        <v>4</v>
      </c>
      <c r="F19" s="108">
        <v>5</v>
      </c>
      <c r="G19" s="117">
        <v>6</v>
      </c>
      <c r="H19" s="108">
        <v>7</v>
      </c>
      <c r="I19" s="108">
        <v>7</v>
      </c>
      <c r="J19" s="108">
        <v>9</v>
      </c>
      <c r="K19" s="108">
        <v>10</v>
      </c>
      <c r="L19" s="108">
        <v>11</v>
      </c>
      <c r="M19" s="108">
        <v>11</v>
      </c>
      <c r="N19" s="108">
        <v>13</v>
      </c>
      <c r="O19" s="108">
        <v>13</v>
      </c>
      <c r="P19" s="108">
        <v>15</v>
      </c>
      <c r="Q19" s="108">
        <v>16</v>
      </c>
      <c r="R19" s="108">
        <v>17</v>
      </c>
      <c r="S19" s="108">
        <v>18</v>
      </c>
      <c r="T19" s="108">
        <v>18</v>
      </c>
      <c r="U19" s="108">
        <v>18</v>
      </c>
      <c r="V19" s="108">
        <v>21</v>
      </c>
      <c r="W19" s="108">
        <v>21</v>
      </c>
      <c r="X19" s="108">
        <v>21</v>
      </c>
      <c r="Y19" s="108">
        <v>24</v>
      </c>
      <c r="Z19" s="108">
        <v>24</v>
      </c>
      <c r="AA19" s="108">
        <v>24</v>
      </c>
      <c r="AB19" s="108">
        <v>24</v>
      </c>
      <c r="AC19" s="108">
        <v>24</v>
      </c>
      <c r="AD19" s="108">
        <v>29</v>
      </c>
      <c r="AE19" s="108">
        <v>29</v>
      </c>
      <c r="AF19" s="108">
        <v>29</v>
      </c>
      <c r="AG19" s="108">
        <v>32</v>
      </c>
      <c r="AH19" s="108">
        <v>32</v>
      </c>
      <c r="AI19" s="108">
        <v>32</v>
      </c>
      <c r="AJ19" s="108">
        <v>35</v>
      </c>
      <c r="AK19" s="108">
        <v>36</v>
      </c>
      <c r="AL19" s="108">
        <v>36</v>
      </c>
      <c r="AM19" s="108">
        <v>36</v>
      </c>
      <c r="AN19" s="108">
        <v>36</v>
      </c>
      <c r="AO19" s="108">
        <v>40</v>
      </c>
      <c r="AP19" s="108">
        <v>41</v>
      </c>
      <c r="AQ19" s="108">
        <v>41</v>
      </c>
      <c r="AR19" s="108">
        <v>43</v>
      </c>
      <c r="AS19" s="108">
        <v>43</v>
      </c>
      <c r="AT19" s="108">
        <v>43</v>
      </c>
      <c r="AU19" s="108">
        <v>43</v>
      </c>
      <c r="AV19" s="108">
        <v>43</v>
      </c>
      <c r="AW19" s="108">
        <v>43</v>
      </c>
      <c r="AX19" s="108">
        <v>43</v>
      </c>
      <c r="AY19" s="108">
        <v>43</v>
      </c>
      <c r="AZ19" s="108">
        <v>43</v>
      </c>
      <c r="BA19" s="108">
        <v>43</v>
      </c>
      <c r="BB19" s="108">
        <v>43</v>
      </c>
      <c r="BC19" s="108">
        <v>43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</row>
    <row r="20" spans="1:12" ht="12.75">
      <c r="A20" s="9"/>
      <c r="B20" s="11"/>
      <c r="C20" s="11"/>
      <c r="G20" s="106"/>
      <c r="L20" s="11"/>
    </row>
    <row r="21" spans="1:12" ht="12.75">
      <c r="A21" s="16"/>
      <c r="B21" s="11"/>
      <c r="C21" s="11"/>
      <c r="G21" s="106"/>
      <c r="L21" s="11"/>
    </row>
    <row r="22" spans="1:12" ht="12.75">
      <c r="A22" s="16"/>
      <c r="B22" s="11"/>
      <c r="C22" s="11"/>
      <c r="G22" s="106"/>
      <c r="L22" s="11"/>
    </row>
    <row r="23" spans="1:12" ht="12.75">
      <c r="A23" s="13"/>
      <c r="B23" s="11"/>
      <c r="C23" s="11"/>
      <c r="G23" s="106"/>
      <c r="L23" s="11"/>
    </row>
    <row r="24" spans="1:12" ht="12.75">
      <c r="A24" s="13"/>
      <c r="B24" s="11"/>
      <c r="C24" s="11"/>
      <c r="G24" s="106"/>
      <c r="L24" s="11"/>
    </row>
    <row r="25" spans="1:12" ht="12.75">
      <c r="A25" s="13"/>
      <c r="B25" s="11"/>
      <c r="C25" s="11"/>
      <c r="G25" s="106"/>
      <c r="L25" s="11"/>
    </row>
    <row r="26" spans="1:12" ht="12.75">
      <c r="A26" s="13"/>
      <c r="B26" s="11"/>
      <c r="C26" s="11"/>
      <c r="G26" s="106"/>
      <c r="L26" s="11"/>
    </row>
    <row r="27" spans="1:12" ht="12.75">
      <c r="A27" s="13"/>
      <c r="B27" s="11"/>
      <c r="C27" s="11"/>
      <c r="G27" s="106"/>
      <c r="L27" s="11"/>
    </row>
    <row r="28" spans="1:12" ht="12.75">
      <c r="A28" s="16"/>
      <c r="B28" s="11"/>
      <c r="C28" s="11"/>
      <c r="G28" s="106"/>
      <c r="L28" s="11"/>
    </row>
    <row r="29" spans="1:12" ht="12.75">
      <c r="A29" s="16"/>
      <c r="B29" s="11"/>
      <c r="C29" s="11"/>
      <c r="G29" s="106"/>
      <c r="L29" s="11"/>
    </row>
    <row r="30" spans="1:12" ht="12.75">
      <c r="A30" s="13"/>
      <c r="B30" s="11"/>
      <c r="C30" s="11"/>
      <c r="G30" s="106"/>
      <c r="L30" s="11"/>
    </row>
    <row r="31" spans="1:12" ht="12.75">
      <c r="A31" s="9"/>
      <c r="B31" s="11"/>
      <c r="C31" s="11"/>
      <c r="G31" s="106"/>
      <c r="L31" s="11"/>
    </row>
    <row r="32" spans="1:12" ht="12.75">
      <c r="A32" s="9"/>
      <c r="B32" s="11"/>
      <c r="C32" s="11"/>
      <c r="G32" s="106"/>
      <c r="L32" s="11"/>
    </row>
    <row r="33" spans="1:12" ht="12.75">
      <c r="A33" s="9"/>
      <c r="B33" s="11"/>
      <c r="C33" s="11"/>
      <c r="G33" s="106"/>
      <c r="L33" s="11"/>
    </row>
    <row r="34" spans="1:12" ht="12.75">
      <c r="A34" s="9"/>
      <c r="B34" s="11"/>
      <c r="C34" s="11"/>
      <c r="G34" s="106"/>
      <c r="L34" s="11"/>
    </row>
    <row r="35" spans="1:12" ht="12.75">
      <c r="A35" s="9"/>
      <c r="B35" s="11"/>
      <c r="C35" s="11"/>
      <c r="G35" s="106"/>
      <c r="L35" s="11"/>
    </row>
    <row r="36" spans="1:12" ht="12.75">
      <c r="A36" s="9"/>
      <c r="B36" s="11"/>
      <c r="C36" s="11"/>
      <c r="G36" s="106"/>
      <c r="L36" s="11"/>
    </row>
    <row r="37" spans="1:12" ht="12.75">
      <c r="A37" s="9"/>
      <c r="B37" s="11"/>
      <c r="C37" s="11"/>
      <c r="G37" s="106"/>
      <c r="L37" s="11"/>
    </row>
    <row r="38" spans="1:12" ht="12.75">
      <c r="A38" s="9"/>
      <c r="B38" s="11"/>
      <c r="C38" s="11"/>
      <c r="G38" s="106"/>
      <c r="L3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SKYFALL</cp:lastModifiedBy>
  <cp:lastPrinted>2008-11-12T07:46:54Z</cp:lastPrinted>
  <dcterms:created xsi:type="dcterms:W3CDTF">2007-09-06T09:03:53Z</dcterms:created>
  <dcterms:modified xsi:type="dcterms:W3CDTF">2014-06-02T12:02:01Z</dcterms:modified>
  <cp:category/>
  <cp:version/>
  <cp:contentType/>
  <cp:contentStatus/>
</cp:coreProperties>
</file>